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6" windowHeight="11160" activeTab="10"/>
  </bookViews>
  <sheets>
    <sheet name="КД 5 кл" sheetId="15" r:id="rId1"/>
    <sheet name="КД 6кл." sheetId="16" r:id="rId2"/>
    <sheet name="7 класс" sheetId="10" state="hidden" r:id="rId3"/>
    <sheet name="ТТТ 5кл." sheetId="8" r:id="rId4"/>
    <sheet name="ТТТ 6 кл." sheetId="17" r:id="rId5"/>
    <sheet name="КД 7 кл" sheetId="11" r:id="rId6"/>
    <sheet name="КД 8кл." sheetId="13" r:id="rId7"/>
    <sheet name="ТТТ 7 кл." sheetId="22" r:id="rId8"/>
    <sheet name="ТТТ 8кл." sheetId="21" r:id="rId9"/>
    <sheet name="КД 9 кл" sheetId="24" r:id="rId10"/>
    <sheet name="ТТТ 9 кл" sheetId="25" r:id="rId11"/>
  </sheets>
  <definedNames>
    <definedName name="_xlnm._FilterDatabase" localSheetId="2" hidden="1">'7 класс'!$A$7:$S$7</definedName>
    <definedName name="_xlnm._FilterDatabase" localSheetId="0" hidden="1">'КД 5 кл'!$A$7:$N$25</definedName>
    <definedName name="_xlnm._FilterDatabase" localSheetId="5" hidden="1">'КД 7 кл'!$A$7:$O$7</definedName>
    <definedName name="_xlnm._FilterDatabase" localSheetId="6" hidden="1">'КД 8кл.'!$A$7:$O$7</definedName>
    <definedName name="_xlnm._FilterDatabase" localSheetId="3" hidden="1">'ТТТ 5кл.'!$A$7:$N$20</definedName>
    <definedName name="_xlnm._FilterDatabase" localSheetId="4" hidden="1">'ТТТ 6 кл.'!$A$7:$N$19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5"/>
  <c r="I14"/>
  <c r="I13"/>
  <c r="I12"/>
  <c r="I11"/>
  <c r="I10"/>
  <c r="I9"/>
  <c r="I8"/>
  <c r="J15" i="24"/>
  <c r="J14"/>
  <c r="J13"/>
  <c r="J12"/>
  <c r="J11"/>
  <c r="J10"/>
  <c r="J9"/>
  <c r="J8"/>
  <c r="I9" i="21"/>
  <c r="I10"/>
  <c r="I11"/>
  <c r="I12"/>
  <c r="I13"/>
  <c r="I14"/>
  <c r="I15"/>
  <c r="I8"/>
  <c r="I9" i="22"/>
  <c r="I10"/>
  <c r="I11"/>
  <c r="I12"/>
  <c r="I13"/>
  <c r="I14"/>
  <c r="I15"/>
  <c r="I8"/>
  <c r="J8" i="13"/>
  <c r="J10"/>
  <c r="J11"/>
  <c r="J12"/>
  <c r="J13"/>
  <c r="J14"/>
  <c r="J15"/>
  <c r="J9"/>
  <c r="J9" i="11"/>
  <c r="J8"/>
  <c r="J11"/>
  <c r="J12"/>
  <c r="J13"/>
  <c r="J14"/>
  <c r="J10"/>
  <c r="I9" i="17"/>
  <c r="I10"/>
  <c r="I11"/>
  <c r="I12"/>
  <c r="I13"/>
  <c r="I14"/>
  <c r="I15"/>
  <c r="I16"/>
  <c r="I17"/>
  <c r="I18"/>
  <c r="I19"/>
  <c r="I8"/>
  <c r="I9" i="8"/>
  <c r="I10"/>
  <c r="I11"/>
  <c r="I12"/>
  <c r="I13"/>
  <c r="I14"/>
  <c r="I15"/>
  <c r="I16"/>
  <c r="I17"/>
  <c r="I18"/>
  <c r="I19"/>
  <c r="I20"/>
  <c r="I8"/>
  <c r="I11" i="16"/>
  <c r="I9"/>
  <c r="I12"/>
  <c r="I13"/>
  <c r="I14"/>
  <c r="I15"/>
  <c r="I16"/>
  <c r="I17"/>
  <c r="I18"/>
  <c r="I19"/>
  <c r="I20"/>
  <c r="I21"/>
  <c r="I22"/>
  <c r="I23"/>
  <c r="I24"/>
  <c r="I25"/>
  <c r="I26"/>
  <c r="I10"/>
  <c r="I9" i="15"/>
  <c r="I10"/>
  <c r="I11"/>
  <c r="I12"/>
  <c r="I13"/>
  <c r="I14"/>
  <c r="I15"/>
  <c r="I16"/>
  <c r="I17"/>
  <c r="I18"/>
  <c r="I19"/>
  <c r="I20"/>
  <c r="I21"/>
  <c r="I22"/>
  <c r="I23"/>
  <c r="I24"/>
  <c r="I25"/>
  <c r="I8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<sst xmlns="http://schemas.openxmlformats.org/spreadsheetml/2006/main" count="712" uniqueCount="220">
  <si>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</si>
  <si>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</si>
  <si>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</si>
  <si>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</si>
  <si>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</si>
  <si>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</si>
  <si>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</si>
  <si>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</si>
  <si>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</si>
  <si>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</si>
  <si>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</si>
  <si>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</si>
  <si>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</si>
  <si>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</si>
  <si>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</si>
  <si>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</si>
  <si>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</si>
  <si>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</si>
  <si>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</si>
  <si>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</si>
  <si>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</si>
  <si>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</si>
  <si>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</si>
  <si>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</si>
  <si>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</si>
  <si>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</si>
  <si>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</si>
  <si>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</si>
  <si>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</si>
  <si>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</si>
  <si>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</si>
  <si>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</si>
  <si>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</si>
  <si>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</si>
  <si>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</si>
  <si>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</si>
  <si>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</si>
  <si>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</si>
  <si>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</si>
  <si>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</si>
  <si>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</si>
  <si>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</si>
  <si>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</si>
  <si>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</si>
  <si>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</si>
  <si>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</si>
  <si>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</si>
  <si>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</si>
  <si>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</si>
  <si>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</si>
  <si>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</si>
  <si>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</si>
  <si>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</si>
  <si>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</si>
  <si>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</si>
  <si>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</si>
  <si>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</si>
  <si>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</si>
  <si>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</si>
  <si>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</si>
  <si>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</si>
  <si>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</si>
  <si>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</si>
  <si>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</si>
  <si>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</si>
  <si>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</si>
  <si>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</si>
  <si>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</si>
  <si>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</si>
  <si>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</si>
  <si>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</si>
  <si>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</si>
  <si>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</si>
  <si>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</si>
  <si>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</si>
  <si>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</si>
  <si>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</si>
  <si>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</si>
  <si>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</si>
  <si>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</si>
  <si>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</si>
  <si>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</si>
  <si>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</si>
  <si>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</si>
  <si>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</si>
  <si>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</si>
  <si>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</si>
  <si>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</si>
  <si>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</si>
  <si>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</si>
  <si>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</si>
  <si>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</si>
  <si>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</si>
  <si>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</si>
  <si>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</si>
  <si>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</si>
  <si>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</si>
  <si>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</si>
  <si>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</si>
  <si>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</si>
  <si>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</si>
  <si>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</si>
  <si>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</si>
  <si>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</si>
  <si>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</si>
  <si>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</si>
  <si>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</si>
  <si>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</si>
  <si>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</si>
  <si>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</si>
  <si>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</si>
  <si>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</si>
  <si>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</si>
  <si>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</si>
  <si>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</si>
  <si>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</si>
  <si>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</si>
  <si>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</si>
  <si>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</si>
  <si>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</si>
  <si>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</si>
  <si>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</si>
  <si>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</si>
  <si>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</si>
  <si>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</si>
  <si>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</si>
  <si>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</si>
  <si>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</si>
  <si>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</si>
  <si>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</si>
  <si>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</si>
  <si>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</si>
  <si>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</si>
  <si>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</si>
  <si>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</si>
  <si>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</si>
  <si>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</si>
  <si>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</si>
  <si>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</si>
  <si>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</si>
  <si>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</si>
  <si>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</si>
  <si>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</si>
  <si>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</si>
  <si>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</si>
  <si>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</si>
  <si>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 xml:space="preserve">Присутствовали:    чел.     </t>
  </si>
  <si>
    <t>Отсутствовали:   чел.</t>
  </si>
  <si>
    <t>Присутствовали:   чел.</t>
  </si>
  <si>
    <t>шифр</t>
  </si>
  <si>
    <t>Номинация "Культура дома, дизайн и технологии"</t>
  </si>
  <si>
    <t>Номинация "Техника, технологии и техническое творчество"</t>
  </si>
  <si>
    <t>Всего макс. 55 б.</t>
  </si>
  <si>
    <t>Всего макс. 60 б.</t>
  </si>
  <si>
    <t>Творч.задание</t>
  </si>
  <si>
    <t xml:space="preserve">Практика </t>
  </si>
  <si>
    <t>Протокол заседания жюри школьного этапа всероссийской олимпиады школьников по  ____________ от        октября  2024 года</t>
  </si>
  <si>
    <t>Протокол заседания жюри школьного этапа всероссийской олимпиады школьников по   ___________ от     октября 2024 года</t>
  </si>
  <si>
    <t>Протокол заседания жюри школьного этапа всероссийской олимпиады школьников по   ____________  от     октября 2024года</t>
  </si>
  <si>
    <t>Протокол заседания жюри школьного этапа всероссийской олимпиады школьников по _____________  от    октября 2024года</t>
  </si>
  <si>
    <t>Повестка: утверждение результатов  школьного этапа всероссийской олимпиады по  ___________________  2024 года, 8 класс</t>
  </si>
  <si>
    <t>Решили: утвердить результаты школьного этапа всероссийской олимпиады по     _________________     2024 года, 8 класс</t>
  </si>
  <si>
    <t>Повестка: утверждение результатов  школьного этапа всероссийской олимпиады по  ___________________  2024 года, 7 класс</t>
  </si>
  <si>
    <t>Решили: утвердить результаты школьного этапа всероссийской олимпиады по     _________________     2024 года, 7 класс</t>
  </si>
  <si>
    <t>Повестка: утверждение результатов  школьного этапа всероссийской олимпиады по   ______________    2024 года, 6 класс</t>
  </si>
  <si>
    <t>Решили: утвердить результаты школьного этапа всероссийской олимпиады по    _____________      2024 года, 6 класс</t>
  </si>
  <si>
    <t>Повестка: утверждение результатов  школьного этапа всероссийской олимпиады по   ___________    2024 года, 5 класс</t>
  </si>
  <si>
    <t>Решили: утвердить результаты школьного этапа всероссийской олимпиады по    ____________      2024 года, 5 класс</t>
  </si>
  <si>
    <t>Повестка: утверждение результатов  школьного этапа всероссийской олимпиады по _____________ 2024 года, 5 класс</t>
  </si>
  <si>
    <t>Решили: утвердить результаты школьного этапа всероссийской олимпиады по  ____________ 2024года, 5 класс</t>
  </si>
  <si>
    <t xml:space="preserve">теория </t>
  </si>
  <si>
    <t>моделирование</t>
  </si>
  <si>
    <t>обработка швейных изделий</t>
  </si>
  <si>
    <t>Всего макс. 65 б.</t>
  </si>
  <si>
    <t>Протокол заседания жюри школьного этапа всероссийской олимпиады школьников по технологии  от 21   октября 2024года</t>
  </si>
  <si>
    <t>Повестка: утверждение результатов  школьного этапа всероссийской олимпиады по технологии  2024 года, 6 класс</t>
  </si>
  <si>
    <t>Решили: утвердить результаты школьного этапа всероссийской олимпиады по  технологии 2024года, 6 класс</t>
  </si>
  <si>
    <t>технология</t>
  </si>
  <si>
    <t>Безрукова Л.В.</t>
  </si>
  <si>
    <t>Тюрин С.В.</t>
  </si>
  <si>
    <t>Комаркова А.И.</t>
  </si>
  <si>
    <t>МБОУ "СОШ №1 им. Героя Советского Союза П.И. Чиркина г.Калининска Саратовской области"</t>
  </si>
  <si>
    <t>6б</t>
  </si>
  <si>
    <t>6в</t>
  </si>
  <si>
    <t>Безрукова Лариса Васильевна</t>
  </si>
  <si>
    <t>7б</t>
  </si>
  <si>
    <t>Протокол заседания жюри школьного этапа всероссийской олимпиады школьников по технологии от  21   октября  2024 года</t>
  </si>
  <si>
    <t>Повестка: утверждение результатов  школьного этапа всероссийской олимпиады по технологии  2024 года, 8 класс</t>
  </si>
  <si>
    <t>Решили: утвердить результаты школьного этапа всероссийской олимпиады по     технологии    2024 года, 8 класс</t>
  </si>
  <si>
    <t>8а</t>
  </si>
  <si>
    <t>9б</t>
  </si>
  <si>
    <t>Протокол заседания жюри школьного этапа всероссийской олимпиады школьников по техологии от  21  октября  2024 года</t>
  </si>
  <si>
    <t>Повестка: утверждение результатов  школьного этапа всероссийской олимпиады по  технологии  2024 года, 9 класс</t>
  </si>
  <si>
    <t>Решили: утвердить результаты школьного этапа всероссийской олимпиады по    технологии     2024 года, 9 класс</t>
  </si>
  <si>
    <t>Тюрин Сергей Владимирович</t>
  </si>
  <si>
    <t>Ишков Андрей Олегович</t>
  </si>
  <si>
    <t>013-9-01</t>
  </si>
  <si>
    <t>Фёдорова Дарья Эдуардовна</t>
  </si>
  <si>
    <t>013-8-02</t>
  </si>
  <si>
    <t>Ромазанова Анастасия Сергеевна</t>
  </si>
  <si>
    <t>013-8-01</t>
  </si>
  <si>
    <t>Калиниченко Ольга Юрьевна</t>
  </si>
  <si>
    <t>013-7-03</t>
  </si>
  <si>
    <t>Сиволапова Алена Ардреевна</t>
  </si>
  <si>
    <t>013-7-02</t>
  </si>
  <si>
    <t>Антонова Ульяна Александровна</t>
  </si>
  <si>
    <t>013-7-01</t>
  </si>
  <si>
    <t>Мокиенко Маргарита Викторовна</t>
  </si>
  <si>
    <t>013-6-04</t>
  </si>
  <si>
    <t>Шаламова Ангелина Андреевна</t>
  </si>
  <si>
    <t>013-6-03</t>
  </si>
  <si>
    <t>Аврахова Евгения Сергеевна</t>
  </si>
  <si>
    <t>013-6-02</t>
  </si>
  <si>
    <t>Аврахова Юлия Андреевна</t>
  </si>
  <si>
    <t>013-6-01</t>
  </si>
  <si>
    <t>победитель</t>
  </si>
  <si>
    <t>призер</t>
  </si>
  <si>
    <t>участник</t>
  </si>
  <si>
    <t>1</t>
  </si>
  <si>
    <t>2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</si>
</sst>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2" fillId="0" borderId="8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5" fillId="0" borderId="0" xfId="0" applyFont="1" applyFill="1"/>
    <xf numFmtId="0" fontId="15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12" fillId="5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2" fillId="0" borderId="1" xfId="3" applyFont="1" applyBorder="1" applyAlignment="1" applyProtection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3" fillId="0" borderId="1" xfId="0" applyFont="1" applyBorder="1"/>
    <xf numFmtId="0" fontId="2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5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0" fillId="0" borderId="0" xfId="0" applyBorder="1"/>
    <xf numFmtId="0" fontId="21" fillId="0" borderId="1" xfId="0" applyFont="1" applyBorder="1" applyAlignment="1"/>
    <xf numFmtId="0" fontId="16" fillId="0" borderId="8" xfId="0" applyFont="1" applyBorder="1"/>
    <xf numFmtId="0" fontId="20" fillId="0" borderId="11" xfId="0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5" borderId="0" xfId="0" applyFill="1"/>
    <xf numFmtId="0" fontId="20" fillId="0" borderId="11" xfId="0" applyFont="1" applyFill="1" applyBorder="1" applyAlignment="1">
      <alignment horizontal="left" vertical="top" wrapText="1"/>
    </xf>
    <xf numFmtId="0" fontId="19" fillId="3" borderId="16" xfId="0" applyFont="1" applyFill="1" applyBorder="1" applyAlignment="1">
      <alignment horizontal="center" vertical="center" wrapText="1"/>
    </xf>
    <xf numFmtId="0" fontId="2" fillId="0" borderId="10" xfId="2" applyFont="1" applyBorder="1"/>
    <xf numFmtId="0" fontId="2" fillId="0" borderId="9" xfId="2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/>
    </xf>
    <xf numFmtId="0" fontId="12" fillId="0" borderId="0" xfId="0" applyFont="1"/>
    <xf numFmtId="49" fontId="12" fillId="0" borderId="2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0" fillId="0" borderId="1" xfId="0" applyFont="1" applyFill="1" applyBorder="1" applyAlignment="1">
      <alignment horizontal="left" vertical="top" wrapText="1"/>
    </xf>
    <xf numFmtId="0" fontId="20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0" fillId="0" borderId="11" xfId="0" applyBorder="1" applyAlignment="1"/>
    <xf numFmtId="0" fontId="0" fillId="5" borderId="0" xfId="0" applyFill="1" applyAlignment="1"/>
    <xf numFmtId="0" fontId="0" fillId="0" borderId="0" xfId="0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zoomScale="80" zoomScaleNormal="80" workbookViewId="0">
      <selection activeCell="C31" sqref="C31"/>
    </sheetView>
  </sheetViews>
  <sheetFormatPr defaultRowHeight="14.4"/>
  <cols>
    <col min="1" max="1" width="18.33203125" customWidth="1"/>
    <col min="2" max="2" width="6.6640625" customWidth="1"/>
    <col min="3" max="3" width="37.109375" customWidth="1"/>
    <col min="4" max="4" width="23" customWidth="1"/>
    <col min="5" max="5" width="10.33203125" customWidth="1"/>
    <col min="6" max="6" width="7.6640625" customWidth="1"/>
    <col min="7" max="7" width="11.33203125" customWidth="1"/>
    <col min="8" max="8" width="12" customWidth="1"/>
    <col min="9" max="9" width="13" customWidth="1"/>
    <col min="10" max="11" width="10.5546875" customWidth="1"/>
    <col min="12" max="12" width="13" customWidth="1"/>
    <col min="13" max="13" width="10.5546875" customWidth="1"/>
    <col min="14" max="14" width="40.6640625" customWidth="1"/>
  </cols>
  <sheetData>
    <row r="1" spans="1:15" ht="15.75" customHeight="1">
      <c r="A1" s="256" t="s">
        <v>159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5" ht="15.75" customHeight="1">
      <c r="A2" s="256" t="s">
        <v>142</v>
      </c>
      <c r="B2" s="256"/>
      <c r="C2" s="257"/>
      <c r="D2" s="100"/>
      <c r="E2" s="100"/>
      <c r="F2" s="100"/>
      <c r="G2" s="100"/>
      <c r="H2" s="101"/>
      <c r="I2" s="102"/>
      <c r="J2" s="100"/>
      <c r="K2" s="100"/>
      <c r="L2" s="100"/>
      <c r="M2" s="100"/>
      <c r="N2" s="100"/>
    </row>
    <row r="3" spans="1:15" ht="15.75" customHeight="1">
      <c r="A3" s="256" t="s">
        <v>141</v>
      </c>
      <c r="B3" s="256"/>
      <c r="C3" s="257"/>
      <c r="D3" s="100"/>
      <c r="E3" s="100"/>
      <c r="F3" s="100"/>
      <c r="G3" s="100"/>
      <c r="H3" s="100"/>
      <c r="I3" s="102"/>
      <c r="J3" s="100"/>
      <c r="K3" s="100"/>
      <c r="L3" s="100"/>
      <c r="M3" s="100"/>
      <c r="N3" s="100"/>
    </row>
    <row r="4" spans="1:15" ht="15.75" customHeight="1">
      <c r="A4" s="256" t="s">
        <v>168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</row>
    <row r="5" spans="1:15" ht="15.75" customHeight="1">
      <c r="A5" s="256" t="s">
        <v>169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</row>
    <row r="6" spans="1:15" ht="15.75" customHeight="1">
      <c r="A6" s="254" t="s">
        <v>150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22"/>
      <c r="M6" s="222"/>
      <c r="N6" s="223"/>
    </row>
    <row r="7" spans="1:15" s="88" customFormat="1" ht="72.75" customHeight="1">
      <c r="A7" s="89" t="s">
        <v>0</v>
      </c>
      <c r="B7" s="89" t="s">
        <v>149</v>
      </c>
      <c r="C7" s="89" t="s">
        <v>2</v>
      </c>
      <c r="D7" s="89" t="s">
        <v>144</v>
      </c>
      <c r="E7" s="89" t="s">
        <v>4</v>
      </c>
      <c r="F7" s="89" t="s">
        <v>170</v>
      </c>
      <c r="G7" s="90" t="s">
        <v>154</v>
      </c>
      <c r="H7" s="90" t="s">
        <v>155</v>
      </c>
      <c r="I7" s="90" t="s">
        <v>152</v>
      </c>
      <c r="J7" s="89" t="s">
        <v>10</v>
      </c>
      <c r="K7" s="89" t="s">
        <v>11</v>
      </c>
      <c r="L7" s="89" t="s">
        <v>12</v>
      </c>
      <c r="M7" s="89" t="s">
        <v>13</v>
      </c>
      <c r="N7" s="89" t="s">
        <v>14</v>
      </c>
      <c r="O7" s="87"/>
    </row>
    <row r="8" spans="1:15" ht="18.75" customHeight="1">
      <c r="A8" s="153"/>
      <c r="B8" s="157"/>
      <c r="C8" s="148"/>
      <c r="D8" s="158"/>
      <c r="E8" s="157"/>
      <c r="F8" s="157"/>
      <c r="G8" s="157"/>
      <c r="H8" s="157"/>
      <c r="I8" s="157">
        <f>SUM(F8:H8)</f>
        <v>0</v>
      </c>
      <c r="J8" s="158"/>
      <c r="K8" s="157"/>
      <c r="L8" s="175"/>
      <c r="M8" s="157"/>
      <c r="N8" s="175"/>
      <c r="O8" s="20"/>
    </row>
    <row r="9" spans="1:15" ht="15" customHeight="1">
      <c r="A9" s="153"/>
      <c r="B9" s="157"/>
      <c r="C9" s="174"/>
      <c r="D9" s="158"/>
      <c r="E9" s="157"/>
      <c r="F9" s="157"/>
      <c r="G9" s="157"/>
      <c r="H9" s="157"/>
      <c r="I9" s="157">
        <f t="shared" ref="I9:I25" si="0">SUM(F9:H9)</f>
        <v>0</v>
      </c>
      <c r="J9" s="158"/>
      <c r="K9" s="157"/>
      <c r="L9" s="175"/>
      <c r="M9" s="157"/>
      <c r="N9" s="158"/>
      <c r="O9" s="20"/>
    </row>
    <row r="10" spans="1:15" ht="15" customHeight="1">
      <c r="A10" s="150"/>
      <c r="B10" s="157"/>
      <c r="C10" s="65"/>
      <c r="D10" s="154"/>
      <c r="E10" s="140"/>
      <c r="F10" s="140"/>
      <c r="G10" s="152"/>
      <c r="H10" s="152"/>
      <c r="I10" s="157">
        <f t="shared" si="0"/>
        <v>0</v>
      </c>
      <c r="J10" s="153"/>
      <c r="K10" s="152"/>
      <c r="L10" s="153"/>
      <c r="M10" s="157"/>
      <c r="N10" s="154"/>
      <c r="O10" s="20"/>
    </row>
    <row r="11" spans="1:15" ht="15" customHeight="1">
      <c r="A11" s="159"/>
      <c r="B11" s="140"/>
      <c r="C11" s="218"/>
      <c r="D11" s="175"/>
      <c r="E11" s="193"/>
      <c r="F11" s="193"/>
      <c r="G11" s="193"/>
      <c r="H11" s="193"/>
      <c r="I11" s="157">
        <f t="shared" si="0"/>
        <v>0</v>
      </c>
      <c r="J11" s="155"/>
      <c r="K11" s="193"/>
      <c r="L11" s="175"/>
      <c r="M11" s="140"/>
      <c r="N11" s="175"/>
    </row>
    <row r="12" spans="1:15" ht="15" customHeight="1">
      <c r="A12" s="150"/>
      <c r="B12" s="157"/>
      <c r="C12" s="150"/>
      <c r="D12" s="163"/>
      <c r="E12" s="151"/>
      <c r="F12" s="151"/>
      <c r="G12" s="151"/>
      <c r="H12" s="151"/>
      <c r="I12" s="157">
        <f t="shared" si="0"/>
        <v>0</v>
      </c>
      <c r="J12" s="150"/>
      <c r="K12" s="152"/>
      <c r="L12" s="150"/>
      <c r="M12" s="157"/>
      <c r="N12" s="162"/>
    </row>
    <row r="13" spans="1:15" ht="15" customHeight="1">
      <c r="A13" s="153"/>
      <c r="B13" s="140"/>
      <c r="C13" s="67"/>
      <c r="D13" s="158"/>
      <c r="E13" s="157"/>
      <c r="F13" s="157"/>
      <c r="G13" s="152"/>
      <c r="H13" s="152"/>
      <c r="I13" s="157">
        <f t="shared" si="0"/>
        <v>0</v>
      </c>
      <c r="J13" s="185"/>
      <c r="K13" s="152"/>
      <c r="L13" s="185"/>
      <c r="M13" s="140"/>
      <c r="N13" s="158"/>
    </row>
    <row r="14" spans="1:15" ht="15" customHeight="1">
      <c r="A14" s="164"/>
      <c r="B14" s="152"/>
      <c r="C14" s="217"/>
      <c r="D14" s="217"/>
      <c r="E14" s="157"/>
      <c r="F14" s="157"/>
      <c r="G14" s="157"/>
      <c r="H14" s="157"/>
      <c r="I14" s="157">
        <f t="shared" si="0"/>
        <v>0</v>
      </c>
      <c r="J14" s="158"/>
      <c r="K14" s="152"/>
      <c r="L14" s="175"/>
      <c r="M14" s="152"/>
      <c r="N14" s="158"/>
    </row>
    <row r="15" spans="1:15" ht="15" customHeight="1">
      <c r="A15" s="164"/>
      <c r="B15" s="140"/>
      <c r="C15" s="107"/>
      <c r="D15" s="215"/>
      <c r="E15" s="160"/>
      <c r="F15" s="160"/>
      <c r="G15" s="160"/>
      <c r="H15" s="160"/>
      <c r="I15" s="157">
        <f t="shared" si="0"/>
        <v>0</v>
      </c>
      <c r="J15" s="216"/>
      <c r="K15" s="152"/>
      <c r="L15" s="175"/>
      <c r="M15" s="140"/>
      <c r="N15" s="174"/>
    </row>
    <row r="16" spans="1:15" ht="15" customHeight="1">
      <c r="A16" s="153"/>
      <c r="B16" s="157"/>
      <c r="C16" s="170"/>
      <c r="D16" s="158"/>
      <c r="E16" s="151"/>
      <c r="F16" s="151"/>
      <c r="G16" s="157"/>
      <c r="H16" s="157"/>
      <c r="I16" s="157">
        <f t="shared" si="0"/>
        <v>0</v>
      </c>
      <c r="J16" s="158"/>
      <c r="K16" s="157"/>
      <c r="L16" s="158"/>
      <c r="M16" s="157"/>
      <c r="N16" s="163"/>
    </row>
    <row r="17" spans="1:14" ht="15" customHeight="1">
      <c r="A17" s="153"/>
      <c r="B17" s="157"/>
      <c r="C17" s="67"/>
      <c r="D17" s="158"/>
      <c r="E17" s="157"/>
      <c r="F17" s="157"/>
      <c r="G17" s="116"/>
      <c r="H17" s="116"/>
      <c r="I17" s="157">
        <f t="shared" si="0"/>
        <v>0</v>
      </c>
      <c r="J17" s="115"/>
      <c r="K17" s="116"/>
      <c r="L17" s="153"/>
      <c r="M17" s="157"/>
      <c r="N17" s="158"/>
    </row>
    <row r="18" spans="1:14" ht="15" customHeight="1">
      <c r="A18" s="150"/>
      <c r="B18" s="140"/>
      <c r="C18" s="148"/>
      <c r="D18" s="158"/>
      <c r="E18" s="139"/>
      <c r="F18" s="139"/>
      <c r="G18" s="157"/>
      <c r="H18" s="157"/>
      <c r="I18" s="157">
        <f t="shared" si="0"/>
        <v>0</v>
      </c>
      <c r="J18" s="158"/>
      <c r="K18" s="157"/>
      <c r="L18" s="150"/>
      <c r="M18" s="140"/>
      <c r="N18" s="163"/>
    </row>
    <row r="19" spans="1:14" ht="15" customHeight="1">
      <c r="A19" s="153"/>
      <c r="B19" s="140"/>
      <c r="C19" s="67"/>
      <c r="D19" s="158"/>
      <c r="E19" s="157"/>
      <c r="F19" s="157"/>
      <c r="G19" s="157"/>
      <c r="H19" s="157"/>
      <c r="I19" s="157">
        <f t="shared" si="0"/>
        <v>0</v>
      </c>
      <c r="J19" s="158"/>
      <c r="K19" s="157"/>
      <c r="L19" s="150"/>
      <c r="M19" s="140"/>
      <c r="N19" s="158"/>
    </row>
    <row r="20" spans="1:14" ht="15" customHeight="1">
      <c r="A20" s="150"/>
      <c r="B20" s="140"/>
      <c r="C20" s="67"/>
      <c r="D20" s="158"/>
      <c r="E20" s="157"/>
      <c r="F20" s="157"/>
      <c r="G20" s="152"/>
      <c r="H20" s="152"/>
      <c r="I20" s="157">
        <f t="shared" si="0"/>
        <v>0</v>
      </c>
      <c r="J20" s="153"/>
      <c r="K20" s="152"/>
      <c r="L20" s="185"/>
      <c r="M20" s="140"/>
      <c r="N20" s="158"/>
    </row>
    <row r="21" spans="1:14" ht="15.6">
      <c r="A21" s="150"/>
      <c r="B21" s="116"/>
      <c r="C21" s="156"/>
      <c r="D21" s="175"/>
      <c r="E21" s="140"/>
      <c r="F21" s="140"/>
      <c r="G21" s="140"/>
      <c r="H21" s="140"/>
      <c r="I21" s="157">
        <f t="shared" si="0"/>
        <v>0</v>
      </c>
      <c r="J21" s="156"/>
      <c r="K21" s="140"/>
      <c r="L21" s="175"/>
      <c r="M21" s="116"/>
      <c r="N21" s="175"/>
    </row>
    <row r="22" spans="1:14" ht="15.6">
      <c r="A22" s="153"/>
      <c r="B22" s="140"/>
      <c r="C22" s="174"/>
      <c r="D22" s="158"/>
      <c r="E22" s="157"/>
      <c r="F22" s="157"/>
      <c r="G22" s="157"/>
      <c r="H22" s="157"/>
      <c r="I22" s="157">
        <f t="shared" si="0"/>
        <v>0</v>
      </c>
      <c r="J22" s="158"/>
      <c r="K22" s="157"/>
      <c r="L22" s="175"/>
      <c r="M22" s="140"/>
      <c r="N22" s="158"/>
    </row>
    <row r="23" spans="1:14" ht="15.6">
      <c r="A23" s="150"/>
      <c r="B23" s="151"/>
      <c r="C23" s="67"/>
      <c r="D23" s="158"/>
      <c r="E23" s="157"/>
      <c r="F23" s="157"/>
      <c r="G23" s="151"/>
      <c r="H23" s="151"/>
      <c r="I23" s="157">
        <f t="shared" si="0"/>
        <v>0</v>
      </c>
      <c r="J23" s="150"/>
      <c r="K23" s="151"/>
      <c r="L23" s="158"/>
      <c r="M23" s="151"/>
      <c r="N23" s="158"/>
    </row>
    <row r="24" spans="1:14" ht="15.6">
      <c r="A24" s="153"/>
      <c r="B24" s="152"/>
      <c r="C24" s="67"/>
      <c r="D24" s="158"/>
      <c r="E24" s="157"/>
      <c r="F24" s="157"/>
      <c r="G24" s="140"/>
      <c r="H24" s="140"/>
      <c r="I24" s="157">
        <f t="shared" si="0"/>
        <v>0</v>
      </c>
      <c r="J24" s="156"/>
      <c r="K24" s="140"/>
      <c r="L24" s="153"/>
      <c r="M24" s="152"/>
      <c r="N24" s="158"/>
    </row>
    <row r="25" spans="1:14" ht="15.6">
      <c r="A25" s="150"/>
      <c r="B25" s="152"/>
      <c r="C25" s="67"/>
      <c r="D25" s="158"/>
      <c r="E25" s="157"/>
      <c r="F25" s="157"/>
      <c r="G25" s="112"/>
      <c r="H25" s="112"/>
      <c r="I25" s="157">
        <f t="shared" si="0"/>
        <v>0</v>
      </c>
      <c r="J25" s="161"/>
      <c r="K25" s="152"/>
      <c r="L25" s="153"/>
      <c r="M25" s="152"/>
      <c r="N25" s="158"/>
    </row>
    <row r="29" spans="1:14">
      <c r="A29" t="s">
        <v>143</v>
      </c>
    </row>
    <row r="34" spans="1:4">
      <c r="A34" s="225"/>
      <c r="B34" s="225"/>
      <c r="C34" s="225"/>
      <c r="D34" s="225"/>
    </row>
  </sheetData>
  <mergeCells count="6">
    <mergeCell ref="A6:K6"/>
    <mergeCell ref="A5:N5"/>
    <mergeCell ref="A1:N1"/>
    <mergeCell ref="A2:C2"/>
    <mergeCell ref="A3:C3"/>
    <mergeCell ref="A4:N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32"/>
  <sheetViews>
    <sheetView topLeftCell="A2" zoomScale="70" zoomScaleNormal="70" workbookViewId="0">
      <selection activeCell="D23" sqref="D23"/>
    </sheetView>
  </sheetViews>
  <sheetFormatPr defaultRowHeight="14.4"/>
  <cols>
    <col min="1" max="1" width="13.6640625" customWidth="1"/>
    <col min="2" max="2" width="10.6640625" customWidth="1"/>
    <col min="3" max="3" width="22" customWidth="1"/>
    <col min="4" max="4" width="40.6640625" customWidth="1"/>
    <col min="5" max="5" width="13.44140625" customWidth="1"/>
    <col min="6" max="6" width="8.44140625" customWidth="1"/>
    <col min="7" max="7" width="10.109375" customWidth="1"/>
    <col min="8" max="8" width="8.33203125" customWidth="1"/>
    <col min="9" max="9" width="12.44140625" customWidth="1"/>
    <col min="10" max="14" width="15.6640625" customWidth="1"/>
    <col min="15" max="15" width="38.6640625" customWidth="1"/>
  </cols>
  <sheetData>
    <row r="2" spans="1:14" ht="15.6">
      <c r="A2" s="256" t="s">
        <v>174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14" ht="15.6">
      <c r="A3" s="256" t="s">
        <v>142</v>
      </c>
      <c r="B3" s="256"/>
      <c r="C3" s="257"/>
      <c r="D3" s="100"/>
      <c r="E3" s="100"/>
      <c r="F3" s="100"/>
      <c r="G3" s="100"/>
      <c r="H3" s="100"/>
      <c r="I3" s="102"/>
      <c r="J3" s="100"/>
      <c r="K3" s="100"/>
      <c r="L3" s="100"/>
      <c r="M3" s="100"/>
      <c r="N3" s="100"/>
    </row>
    <row r="4" spans="1:14" ht="15.6">
      <c r="A4" s="256" t="s">
        <v>141</v>
      </c>
      <c r="B4" s="256"/>
      <c r="C4" s="257"/>
      <c r="D4" s="100"/>
      <c r="E4" s="100"/>
      <c r="F4" s="100"/>
      <c r="G4" s="100"/>
      <c r="H4" s="100"/>
      <c r="I4" s="102"/>
      <c r="J4" s="100"/>
      <c r="K4" s="100"/>
      <c r="L4" s="100"/>
      <c r="M4" s="100"/>
      <c r="N4" s="100"/>
    </row>
    <row r="5" spans="1:14" ht="15.6">
      <c r="A5" s="256" t="s">
        <v>175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</row>
    <row r="6" spans="1:14" ht="15.6">
      <c r="A6" s="256" t="s">
        <v>176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</row>
    <row r="7" spans="1:14" ht="15.6">
      <c r="A7" s="254" t="s">
        <v>150</v>
      </c>
      <c r="B7" s="255"/>
      <c r="C7" s="255"/>
      <c r="D7" s="255"/>
      <c r="E7" s="255"/>
      <c r="F7" s="255"/>
      <c r="G7" s="255"/>
      <c r="H7" s="255"/>
      <c r="I7" s="222"/>
      <c r="J7" s="222"/>
      <c r="K7" s="222"/>
      <c r="L7" s="222"/>
      <c r="M7" s="222"/>
      <c r="N7" s="223"/>
    </row>
    <row r="8" spans="1:14" ht="96.6">
      <c r="A8" s="89" t="s">
        <v>0</v>
      </c>
      <c r="B8" s="89" t="s">
        <v>149</v>
      </c>
      <c r="C8" s="227" t="s">
        <v>2</v>
      </c>
      <c r="D8" s="89" t="s">
        <v>144</v>
      </c>
      <c r="E8" s="227" t="s">
        <v>4</v>
      </c>
      <c r="F8" s="89" t="s">
        <v>170</v>
      </c>
      <c r="G8" s="90" t="s">
        <v>154</v>
      </c>
      <c r="H8" s="90" t="s">
        <v>155</v>
      </c>
      <c r="I8" s="90" t="s">
        <v>152</v>
      </c>
      <c r="J8" s="89" t="s">
        <v>10</v>
      </c>
      <c r="K8" s="89" t="s">
        <v>11</v>
      </c>
      <c r="L8" s="89" t="s">
        <v>12</v>
      </c>
      <c r="M8" s="89" t="s">
        <v>13</v>
      </c>
      <c r="N8" s="89" t="s">
        <v>14</v>
      </c>
    </row>
    <row r="9" spans="1:14" ht="54">
      <c r="A9" s="245" t="s">
        <v>177</v>
      </c>
      <c r="B9" s="246" t="s">
        <v>210</v>
      </c>
      <c r="C9" s="239" t="s">
        <v>209</v>
      </c>
      <c r="D9" s="229" t="s">
        <v>181</v>
      </c>
      <c r="E9" s="238" t="s">
        <v>183</v>
      </c>
      <c r="F9" s="249">
        <v>7</v>
      </c>
      <c r="G9" s="142">
        <v>5</v>
      </c>
      <c r="H9" s="142">
        <v>34</v>
      </c>
      <c r="I9" s="248">
        <f>SUM(F9:H9)</f>
        <v>46</v>
      </c>
      <c r="J9" s="245"/>
      <c r="K9" s="245">
        <v>46</v>
      </c>
      <c r="L9" s="245" t="s">
        <v>215</v>
      </c>
      <c r="M9" s="248">
        <v>1</v>
      </c>
      <c r="N9" s="244" t="s">
        <v>184</v>
      </c>
    </row>
    <row r="10" spans="1:14" ht="46.8">
      <c r="A10" s="245" t="s">
        <v>177</v>
      </c>
      <c r="B10" s="246" t="s">
        <v>212</v>
      </c>
      <c r="C10" s="239" t="s">
        <v>211</v>
      </c>
      <c r="D10" s="229" t="s">
        <v>181</v>
      </c>
      <c r="E10" s="238" t="s">
        <v>182</v>
      </c>
      <c r="F10" s="247">
        <v>9</v>
      </c>
      <c r="G10" s="248">
        <v>0</v>
      </c>
      <c r="H10" s="248">
        <v>30</v>
      </c>
      <c r="I10" s="248">
        <f>SUM(F10:H10)</f>
        <v>39</v>
      </c>
      <c r="J10" s="248"/>
      <c r="K10" s="248">
        <v>39</v>
      </c>
      <c r="L10" s="244" t="s">
        <v>215</v>
      </c>
      <c r="M10" s="248">
        <v>2</v>
      </c>
      <c r="N10" s="244" t="s">
        <v>184</v>
      </c>
    </row>
    <row r="11" spans="1:14" ht="46.8">
      <c r="A11" s="245" t="s">
        <v>177</v>
      </c>
      <c r="B11" s="246" t="s">
        <v>214</v>
      </c>
      <c r="C11" s="239" t="s">
        <v>213</v>
      </c>
      <c r="D11" s="229" t="s">
        <v>181</v>
      </c>
      <c r="E11" s="238" t="s">
        <v>182</v>
      </c>
      <c r="F11" s="247">
        <v>7</v>
      </c>
      <c r="G11" s="248">
        <v>0</v>
      </c>
      <c r="H11" s="248">
        <v>30</v>
      </c>
      <c r="I11" s="248">
        <f t="shared" ref="I11:I26" si="0">SUM(F11:H11)</f>
        <v>37</v>
      </c>
      <c r="J11" s="248"/>
      <c r="K11" s="248">
        <v>37</v>
      </c>
      <c r="L11" s="244" t="s">
        <v>216</v>
      </c>
      <c r="M11" s="248">
        <v>3</v>
      </c>
      <c r="N11" s="244" t="s">
        <v>184</v>
      </c>
    </row>
    <row r="12" spans="1:14" ht="54">
      <c r="A12" s="245" t="s">
        <v>177</v>
      </c>
      <c r="B12" s="250" t="s">
        <v>208</v>
      </c>
      <c r="C12" s="239" t="s">
        <v>207</v>
      </c>
      <c r="D12" s="229" t="s">
        <v>181</v>
      </c>
      <c r="E12" s="238" t="s">
        <v>183</v>
      </c>
      <c r="F12" s="251">
        <v>0</v>
      </c>
      <c r="G12" s="252">
        <v>3</v>
      </c>
      <c r="H12" s="252">
        <v>34</v>
      </c>
      <c r="I12" s="248">
        <f t="shared" si="0"/>
        <v>37</v>
      </c>
      <c r="J12" s="253"/>
      <c r="K12" s="252">
        <v>37</v>
      </c>
      <c r="L12" s="244" t="s">
        <v>216</v>
      </c>
      <c r="M12" s="142">
        <v>3</v>
      </c>
      <c r="N12" s="244" t="s">
        <v>184</v>
      </c>
    </row>
    <row r="13" spans="1:14" ht="15.6">
      <c r="A13" s="150"/>
      <c r="B13" s="157"/>
      <c r="C13" s="228"/>
      <c r="D13" s="163"/>
      <c r="E13" s="230"/>
      <c r="F13" s="151"/>
      <c r="G13" s="151"/>
      <c r="H13" s="151"/>
      <c r="I13" s="157">
        <f t="shared" si="0"/>
        <v>0</v>
      </c>
      <c r="J13" s="150"/>
      <c r="K13" s="152"/>
      <c r="L13" s="150"/>
      <c r="M13" s="157"/>
      <c r="N13" s="162"/>
    </row>
    <row r="14" spans="1:14" ht="15.6">
      <c r="A14" s="153"/>
      <c r="B14" s="140"/>
      <c r="C14" s="67"/>
      <c r="D14" s="158"/>
      <c r="E14" s="157"/>
      <c r="F14" s="157"/>
      <c r="G14" s="157"/>
      <c r="H14" s="157"/>
      <c r="I14" s="157">
        <f t="shared" si="0"/>
        <v>0</v>
      </c>
      <c r="J14" s="185"/>
      <c r="K14" s="152"/>
      <c r="L14" s="185"/>
      <c r="M14" s="140"/>
      <c r="N14" s="158"/>
    </row>
    <row r="15" spans="1:14" ht="15.6">
      <c r="A15" s="164"/>
      <c r="B15" s="152"/>
      <c r="C15" s="217"/>
      <c r="D15" s="217"/>
      <c r="E15" s="157"/>
      <c r="F15" s="157"/>
      <c r="G15" s="157"/>
      <c r="H15" s="157"/>
      <c r="I15" s="157">
        <f t="shared" si="0"/>
        <v>0</v>
      </c>
      <c r="J15" s="158"/>
      <c r="K15" s="152"/>
      <c r="L15" s="175"/>
      <c r="M15" s="152"/>
      <c r="N15" s="158"/>
    </row>
    <row r="16" spans="1:14" ht="21">
      <c r="A16" s="164"/>
      <c r="B16" s="140"/>
      <c r="C16" s="107"/>
      <c r="D16" s="215"/>
      <c r="E16" s="160"/>
      <c r="F16" s="160"/>
      <c r="G16" s="160"/>
      <c r="H16" s="160"/>
      <c r="I16" s="157">
        <f t="shared" si="0"/>
        <v>0</v>
      </c>
      <c r="J16" s="216"/>
      <c r="K16" s="152"/>
      <c r="L16" s="175"/>
      <c r="M16" s="140"/>
      <c r="N16" s="174"/>
    </row>
    <row r="17" spans="1:14" ht="15.6">
      <c r="A17" s="153"/>
      <c r="B17" s="157"/>
      <c r="C17" s="170"/>
      <c r="D17" s="158"/>
      <c r="E17" s="151"/>
      <c r="F17" s="151"/>
      <c r="G17" s="151"/>
      <c r="H17" s="151"/>
      <c r="I17" s="157">
        <f t="shared" si="0"/>
        <v>0</v>
      </c>
      <c r="J17" s="158"/>
      <c r="K17" s="157"/>
      <c r="L17" s="158"/>
      <c r="M17" s="157"/>
      <c r="N17" s="163"/>
    </row>
    <row r="18" spans="1:14" ht="15.6">
      <c r="A18" s="153"/>
      <c r="B18" s="157"/>
      <c r="C18" s="67"/>
      <c r="D18" s="158"/>
      <c r="E18" s="157"/>
      <c r="F18" s="157"/>
      <c r="G18" s="157"/>
      <c r="H18" s="157"/>
      <c r="I18" s="157">
        <f t="shared" si="0"/>
        <v>0</v>
      </c>
      <c r="J18" s="115"/>
      <c r="K18" s="116"/>
      <c r="L18" s="153"/>
      <c r="M18" s="157"/>
      <c r="N18" s="158"/>
    </row>
    <row r="19" spans="1:14" ht="15.6">
      <c r="A19" s="150"/>
      <c r="B19" s="140"/>
      <c r="C19" s="148"/>
      <c r="D19" s="158"/>
      <c r="E19" s="139"/>
      <c r="F19" s="139"/>
      <c r="G19" s="139"/>
      <c r="H19" s="139"/>
      <c r="I19" s="157">
        <f t="shared" si="0"/>
        <v>0</v>
      </c>
      <c r="J19" s="158"/>
      <c r="K19" s="157"/>
      <c r="L19" s="150"/>
      <c r="M19" s="140"/>
      <c r="N19" s="163"/>
    </row>
    <row r="20" spans="1:14" ht="15.6">
      <c r="A20" s="153"/>
      <c r="B20" s="140"/>
      <c r="C20" s="67"/>
      <c r="D20" s="158"/>
      <c r="E20" s="157"/>
      <c r="F20" s="157"/>
      <c r="G20" s="157"/>
      <c r="H20" s="157"/>
      <c r="I20" s="157">
        <f t="shared" si="0"/>
        <v>0</v>
      </c>
      <c r="J20" s="158"/>
      <c r="K20" s="157"/>
      <c r="L20" s="150"/>
      <c r="M20" s="140"/>
      <c r="N20" s="158"/>
    </row>
    <row r="21" spans="1:14" ht="15.6">
      <c r="A21" s="150"/>
      <c r="B21" s="140"/>
      <c r="C21" s="67"/>
      <c r="D21" s="158"/>
      <c r="E21" s="157"/>
      <c r="F21" s="157"/>
      <c r="G21" s="157"/>
      <c r="H21" s="157"/>
      <c r="I21" s="157">
        <f t="shared" si="0"/>
        <v>0</v>
      </c>
      <c r="J21" s="153"/>
      <c r="K21" s="152"/>
      <c r="L21" s="185"/>
      <c r="M21" s="140"/>
      <c r="N21" s="158"/>
    </row>
    <row r="22" spans="1:14" ht="15.6">
      <c r="A22" s="150"/>
      <c r="B22" s="116"/>
      <c r="C22" s="156"/>
      <c r="D22" s="175"/>
      <c r="E22" s="140"/>
      <c r="F22" s="140"/>
      <c r="G22" s="140"/>
      <c r="H22" s="140"/>
      <c r="I22" s="157">
        <f t="shared" si="0"/>
        <v>0</v>
      </c>
      <c r="J22" s="156"/>
      <c r="K22" s="140"/>
      <c r="L22" s="175"/>
      <c r="M22" s="116"/>
      <c r="N22" s="175"/>
    </row>
    <row r="23" spans="1:14" ht="15.6">
      <c r="A23" s="153"/>
      <c r="B23" s="140"/>
      <c r="C23" s="174"/>
      <c r="D23" s="158"/>
      <c r="E23" s="157"/>
      <c r="F23" s="157"/>
      <c r="G23" s="157"/>
      <c r="H23" s="157"/>
      <c r="I23" s="157">
        <f t="shared" si="0"/>
        <v>0</v>
      </c>
      <c r="J23" s="158"/>
      <c r="K23" s="157"/>
      <c r="L23" s="175"/>
      <c r="M23" s="140"/>
      <c r="N23" s="158"/>
    </row>
    <row r="24" spans="1:14" ht="15.6">
      <c r="A24" s="150"/>
      <c r="B24" s="151"/>
      <c r="C24" s="67"/>
      <c r="D24" s="158"/>
      <c r="E24" s="157"/>
      <c r="F24" s="157"/>
      <c r="G24" s="157"/>
      <c r="H24" s="157"/>
      <c r="I24" s="157">
        <f t="shared" si="0"/>
        <v>0</v>
      </c>
      <c r="J24" s="150"/>
      <c r="K24" s="151"/>
      <c r="L24" s="158"/>
      <c r="M24" s="151"/>
      <c r="N24" s="158"/>
    </row>
    <row r="25" spans="1:14" ht="15.6">
      <c r="A25" s="153"/>
      <c r="B25" s="152"/>
      <c r="C25" s="67"/>
      <c r="D25" s="158"/>
      <c r="E25" s="157"/>
      <c r="F25" s="157"/>
      <c r="G25" s="157"/>
      <c r="H25" s="157"/>
      <c r="I25" s="157">
        <f t="shared" si="0"/>
        <v>0</v>
      </c>
      <c r="J25" s="156"/>
      <c r="K25" s="140"/>
      <c r="L25" s="153"/>
      <c r="M25" s="152"/>
      <c r="N25" s="158"/>
    </row>
    <row r="26" spans="1:14" ht="15.6">
      <c r="A26" s="150"/>
      <c r="B26" s="152"/>
      <c r="C26" s="67"/>
      <c r="D26" s="158"/>
      <c r="E26" s="157"/>
      <c r="F26" s="157"/>
      <c r="G26" s="157"/>
      <c r="H26" s="157"/>
      <c r="I26" s="157">
        <f t="shared" si="0"/>
        <v>0</v>
      </c>
      <c r="J26" s="161"/>
      <c r="K26" s="152"/>
      <c r="L26" s="153"/>
      <c r="M26" s="152"/>
      <c r="N26" s="158"/>
    </row>
    <row r="30" spans="1:14" ht="15.6">
      <c r="A30" s="231" t="s">
        <v>143</v>
      </c>
      <c r="B30" s="231"/>
      <c r="C30" s="231" t="s">
        <v>178</v>
      </c>
    </row>
    <row r="31" spans="1:14" ht="15.6">
      <c r="A31" s="231"/>
      <c r="B31" s="231"/>
      <c r="C31" s="231" t="s">
        <v>179</v>
      </c>
    </row>
    <row r="32" spans="1:14" ht="15.6">
      <c r="A32" s="231"/>
      <c r="B32" s="231"/>
      <c r="C32" s="231" t="s">
        <v>180</v>
      </c>
    </row>
  </sheetData>
  <mergeCells count="6">
    <mergeCell ref="A7:H7"/>
    <mergeCell ref="A2:N2"/>
    <mergeCell ref="A3:C3"/>
    <mergeCell ref="A4:C4"/>
    <mergeCell ref="A5:N5"/>
    <mergeCell ref="A6:N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256" t="s">
        <v>35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</row>
    <row r="2" spans="1:19" ht="18">
      <c r="A2" s="256" t="s">
        <v>15</v>
      </c>
      <c r="B2" s="256"/>
      <c r="C2" s="256"/>
      <c r="D2" s="25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256" t="s">
        <v>16</v>
      </c>
      <c r="B3" s="256"/>
      <c r="C3" s="256"/>
      <c r="D3" s="25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260" t="s">
        <v>64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</row>
    <row r="5" spans="1:19" ht="15.6">
      <c r="A5" s="260" t="s">
        <v>65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</row>
    <row r="6" spans="1:19" ht="15.6">
      <c r="A6" s="258"/>
      <c r="B6" s="258"/>
      <c r="C6" s="258"/>
      <c r="D6" s="258"/>
      <c r="E6" s="258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"/>
  <sheetViews>
    <sheetView zoomScale="86" zoomScaleNormal="86" workbookViewId="0">
      <selection activeCell="J32" sqref="J32"/>
    </sheetView>
  </sheetViews>
  <sheetFormatPr defaultRowHeight="14.4"/>
  <cols>
    <col min="1" max="1" width="20.33203125" customWidth="1"/>
    <col min="2" max="2" width="10.6640625" customWidth="1"/>
    <col min="3" max="3" width="35.88671875" customWidth="1"/>
    <col min="4" max="4" width="23.88671875" customWidth="1"/>
    <col min="5" max="8" width="7.33203125" customWidth="1"/>
    <col min="9" max="9" width="12.44140625" customWidth="1"/>
    <col min="10" max="10" width="8" customWidth="1"/>
    <col min="11" max="11" width="7.5546875" customWidth="1"/>
    <col min="12" max="12" width="12.33203125" customWidth="1"/>
    <col min="13" max="13" width="9" customWidth="1"/>
    <col min="14" max="14" width="40.6640625" customWidth="1"/>
    <col min="15" max="15" width="29" customWidth="1"/>
  </cols>
  <sheetData>
    <row r="1" spans="1:14" ht="15.75" customHeight="1">
      <c r="A1" s="256" t="s">
        <v>158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8.75" customHeight="1">
      <c r="A2" s="261" t="s">
        <v>145</v>
      </c>
      <c r="B2" s="261"/>
      <c r="C2" s="261"/>
      <c r="D2" s="1"/>
      <c r="E2" s="1"/>
      <c r="F2" s="1"/>
      <c r="G2" s="1"/>
      <c r="H2" s="1"/>
      <c r="I2" s="2"/>
      <c r="J2" s="1"/>
      <c r="K2" s="1"/>
      <c r="L2" s="1"/>
      <c r="M2" s="1"/>
      <c r="N2" s="1"/>
    </row>
    <row r="3" spans="1:14" ht="18.75" customHeight="1">
      <c r="A3" s="261" t="s">
        <v>141</v>
      </c>
      <c r="B3" s="261"/>
      <c r="C3" s="261"/>
      <c r="D3" s="1"/>
      <c r="E3" s="1"/>
      <c r="F3" s="1"/>
      <c r="G3" s="1"/>
      <c r="H3" s="1"/>
      <c r="I3" s="2"/>
      <c r="J3" s="1"/>
      <c r="K3" s="1"/>
      <c r="L3" s="1"/>
      <c r="M3" s="1"/>
      <c r="N3" s="1"/>
    </row>
    <row r="4" spans="1:14" ht="15.75" customHeight="1">
      <c r="A4" s="256" t="s">
        <v>166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</row>
    <row r="5" spans="1:14" ht="15.75" customHeight="1">
      <c r="A5" s="256" t="s">
        <v>167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</row>
    <row r="6" spans="1:14" ht="15.75" customHeight="1">
      <c r="A6" s="254" t="s">
        <v>151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23"/>
    </row>
    <row r="7" spans="1:14" s="88" customFormat="1" ht="72" customHeight="1">
      <c r="A7" s="86" t="s">
        <v>0</v>
      </c>
      <c r="B7" s="86" t="s">
        <v>149</v>
      </c>
      <c r="C7" s="86" t="s">
        <v>2</v>
      </c>
      <c r="D7" s="86" t="s">
        <v>144</v>
      </c>
      <c r="E7" s="86" t="s">
        <v>4</v>
      </c>
      <c r="F7" s="89" t="s">
        <v>170</v>
      </c>
      <c r="G7" s="90" t="s">
        <v>154</v>
      </c>
      <c r="H7" s="90" t="s">
        <v>155</v>
      </c>
      <c r="I7" s="90" t="s">
        <v>153</v>
      </c>
      <c r="J7" s="86" t="s">
        <v>10</v>
      </c>
      <c r="K7" s="86" t="s">
        <v>11</v>
      </c>
      <c r="L7" s="86" t="s">
        <v>12</v>
      </c>
      <c r="M7" s="86" t="s">
        <v>13</v>
      </c>
      <c r="N7" s="86" t="s">
        <v>14</v>
      </c>
    </row>
    <row r="8" spans="1:14" ht="15" customHeight="1">
      <c r="A8" s="99"/>
      <c r="B8" s="157"/>
      <c r="C8" s="103"/>
      <c r="D8" s="119"/>
      <c r="E8" s="160"/>
      <c r="F8" s="160"/>
      <c r="G8" s="160"/>
      <c r="H8" s="160"/>
      <c r="I8" s="160">
        <f>SUM(F8:H8)</f>
        <v>0</v>
      </c>
      <c r="J8" s="121"/>
      <c r="K8" s="160"/>
      <c r="L8" s="220"/>
      <c r="M8" s="157"/>
      <c r="N8" s="103"/>
    </row>
    <row r="9" spans="1:14" ht="15" customHeight="1">
      <c r="A9" s="110"/>
      <c r="B9" s="157"/>
      <c r="C9" s="136"/>
      <c r="D9" s="119"/>
      <c r="E9" s="130"/>
      <c r="F9" s="130"/>
      <c r="G9" s="130"/>
      <c r="H9" s="130"/>
      <c r="I9" s="160">
        <f t="shared" ref="I9:I20" si="0">SUM(F9:H9)</f>
        <v>0</v>
      </c>
      <c r="J9" s="133"/>
      <c r="K9" s="93"/>
      <c r="L9" s="220"/>
      <c r="M9" s="157"/>
      <c r="N9" s="103"/>
    </row>
    <row r="10" spans="1:14" ht="16.5" customHeight="1">
      <c r="A10" s="108"/>
      <c r="B10" s="157"/>
      <c r="C10" s="111"/>
      <c r="D10" s="111"/>
      <c r="E10" s="126"/>
      <c r="F10" s="126"/>
      <c r="G10" s="126"/>
      <c r="H10" s="126"/>
      <c r="I10" s="160">
        <f t="shared" si="0"/>
        <v>0</v>
      </c>
      <c r="J10" s="105"/>
      <c r="K10" s="123"/>
      <c r="L10" s="220"/>
      <c r="M10" s="157"/>
      <c r="N10" s="122"/>
    </row>
    <row r="11" spans="1:14" ht="13.5" customHeight="1">
      <c r="A11" s="110"/>
      <c r="B11" s="140"/>
      <c r="C11" s="174"/>
      <c r="D11" s="97"/>
      <c r="E11" s="168"/>
      <c r="F11" s="168"/>
      <c r="G11" s="168"/>
      <c r="H11" s="168"/>
      <c r="I11" s="160">
        <f t="shared" si="0"/>
        <v>0</v>
      </c>
      <c r="J11" s="177"/>
      <c r="K11" s="85"/>
      <c r="L11" s="178"/>
      <c r="M11" s="140"/>
      <c r="N11" s="97"/>
    </row>
    <row r="12" spans="1:14" ht="15.75" customHeight="1">
      <c r="A12" s="109"/>
      <c r="B12" s="157"/>
      <c r="C12" s="114"/>
      <c r="D12" s="195"/>
      <c r="E12" s="125"/>
      <c r="F12" s="125"/>
      <c r="G12" s="125"/>
      <c r="H12" s="125"/>
      <c r="I12" s="160">
        <f t="shared" si="0"/>
        <v>0</v>
      </c>
      <c r="J12" s="155"/>
      <c r="K12" s="123"/>
      <c r="L12" s="178"/>
      <c r="M12" s="157"/>
      <c r="N12" s="124"/>
    </row>
    <row r="13" spans="1:14" ht="15" customHeight="1">
      <c r="A13" s="109"/>
      <c r="B13" s="140"/>
      <c r="C13" s="111"/>
      <c r="D13" s="196"/>
      <c r="E13" s="126"/>
      <c r="F13" s="126"/>
      <c r="G13" s="126"/>
      <c r="H13" s="126"/>
      <c r="I13" s="160">
        <f t="shared" si="0"/>
        <v>0</v>
      </c>
      <c r="J13" s="155"/>
      <c r="K13" s="123"/>
      <c r="L13" s="178"/>
      <c r="M13" s="140"/>
      <c r="N13" s="122"/>
    </row>
    <row r="14" spans="1:14" ht="15" customHeight="1">
      <c r="A14" s="109"/>
      <c r="B14" s="152"/>
      <c r="C14" s="65"/>
      <c r="D14" s="156"/>
      <c r="E14" s="140"/>
      <c r="F14" s="140"/>
      <c r="G14" s="140"/>
      <c r="H14" s="140"/>
      <c r="I14" s="160">
        <f t="shared" si="0"/>
        <v>0</v>
      </c>
      <c r="J14" s="94"/>
      <c r="K14" s="142"/>
      <c r="L14" s="178"/>
      <c r="M14" s="152"/>
      <c r="N14" s="174"/>
    </row>
    <row r="15" spans="1:14" ht="15" customHeight="1">
      <c r="A15" s="109"/>
      <c r="B15" s="140"/>
      <c r="C15" s="65"/>
      <c r="D15" s="156"/>
      <c r="E15" s="140"/>
      <c r="F15" s="140"/>
      <c r="G15" s="140"/>
      <c r="H15" s="140"/>
      <c r="I15" s="160">
        <f t="shared" si="0"/>
        <v>0</v>
      </c>
      <c r="J15" s="177"/>
      <c r="K15" s="85"/>
      <c r="L15" s="178"/>
      <c r="M15" s="140"/>
      <c r="N15" s="174"/>
    </row>
    <row r="16" spans="1:14" ht="15" customHeight="1">
      <c r="A16" s="110"/>
      <c r="B16" s="157"/>
      <c r="C16" s="176"/>
      <c r="D16" s="197"/>
      <c r="E16" s="169"/>
      <c r="F16" s="169"/>
      <c r="G16" s="169"/>
      <c r="H16" s="169"/>
      <c r="I16" s="160">
        <f t="shared" si="0"/>
        <v>0</v>
      </c>
      <c r="J16" s="174"/>
      <c r="K16" s="135"/>
      <c r="L16" s="146"/>
      <c r="M16" s="157"/>
      <c r="N16" s="136"/>
    </row>
    <row r="17" spans="1:14" ht="15" customHeight="1">
      <c r="A17" s="109"/>
      <c r="B17" s="157"/>
      <c r="C17" s="103"/>
      <c r="D17" s="119"/>
      <c r="E17" s="160"/>
      <c r="F17" s="160"/>
      <c r="G17" s="160"/>
      <c r="H17" s="160"/>
      <c r="I17" s="160">
        <f t="shared" si="0"/>
        <v>0</v>
      </c>
      <c r="J17" s="93"/>
      <c r="K17" s="93"/>
      <c r="L17" s="155"/>
      <c r="M17" s="157"/>
      <c r="N17" s="103"/>
    </row>
    <row r="18" spans="1:14" ht="15" customHeight="1">
      <c r="A18" s="108"/>
      <c r="B18" s="140"/>
      <c r="C18" s="103"/>
      <c r="D18" s="120"/>
      <c r="E18" s="133"/>
      <c r="F18" s="133"/>
      <c r="G18" s="133"/>
      <c r="H18" s="133"/>
      <c r="I18" s="160">
        <f t="shared" si="0"/>
        <v>0</v>
      </c>
      <c r="J18" s="133"/>
      <c r="K18" s="160"/>
      <c r="L18" s="155"/>
      <c r="M18" s="140"/>
      <c r="N18" s="103"/>
    </row>
    <row r="19" spans="1:14" ht="15" customHeight="1">
      <c r="A19" s="109"/>
      <c r="B19" s="140"/>
      <c r="C19" s="138"/>
      <c r="D19" s="173"/>
      <c r="E19" s="144"/>
      <c r="F19" s="144"/>
      <c r="G19" s="144"/>
      <c r="H19" s="144"/>
      <c r="I19" s="160">
        <f t="shared" si="0"/>
        <v>0</v>
      </c>
      <c r="J19" s="155"/>
      <c r="K19" s="143"/>
      <c r="L19" s="173"/>
      <c r="M19" s="140"/>
      <c r="N19" s="173"/>
    </row>
    <row r="20" spans="1:14" ht="21" customHeight="1">
      <c r="A20" s="145"/>
      <c r="B20" s="140"/>
      <c r="C20" s="136"/>
      <c r="D20" s="119"/>
      <c r="E20" s="130"/>
      <c r="F20" s="130"/>
      <c r="G20" s="130"/>
      <c r="H20" s="130"/>
      <c r="I20" s="160">
        <f t="shared" si="0"/>
        <v>0</v>
      </c>
      <c r="J20" s="133"/>
      <c r="K20" s="93"/>
      <c r="L20" s="155"/>
      <c r="M20" s="140"/>
      <c r="N20" s="103"/>
    </row>
    <row r="21" spans="1:14" ht="15.6">
      <c r="I21" s="160"/>
    </row>
    <row r="25" spans="1:14">
      <c r="A25" t="s">
        <v>143</v>
      </c>
    </row>
  </sheetData>
  <mergeCells count="6">
    <mergeCell ref="A6:M6"/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F7" sqref="F7:H7"/>
    </sheetView>
  </sheetViews>
  <sheetFormatPr defaultRowHeight="14.4"/>
  <cols>
    <col min="1" max="1" width="20.33203125" customWidth="1"/>
    <col min="2" max="2" width="7.109375" customWidth="1"/>
    <col min="3" max="3" width="37.6640625" customWidth="1"/>
    <col min="4" max="4" width="23.88671875" customWidth="1"/>
    <col min="5" max="8" width="7.33203125" customWidth="1"/>
    <col min="9" max="9" width="7.6640625" customWidth="1"/>
    <col min="10" max="10" width="8.109375" customWidth="1"/>
    <col min="11" max="11" width="6.88671875" customWidth="1"/>
    <col min="12" max="12" width="11.109375" customWidth="1"/>
    <col min="13" max="13" width="7.6640625" customWidth="1"/>
    <col min="14" max="14" width="36.33203125" customWidth="1"/>
  </cols>
  <sheetData>
    <row r="1" spans="1:14" ht="15.75" customHeight="1">
      <c r="A1" s="262" t="s">
        <v>157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8.75" customHeight="1">
      <c r="A2" s="263" t="s">
        <v>146</v>
      </c>
      <c r="B2" s="263"/>
      <c r="C2" s="263"/>
      <c r="D2" s="1"/>
      <c r="E2" s="1"/>
      <c r="F2" s="1"/>
      <c r="G2" s="1"/>
      <c r="H2" s="1"/>
      <c r="I2" s="2"/>
      <c r="J2" s="1"/>
      <c r="K2" s="1"/>
      <c r="L2" s="1"/>
      <c r="M2" s="1"/>
      <c r="N2" s="1"/>
    </row>
    <row r="3" spans="1:14" ht="18.75" customHeight="1">
      <c r="A3" s="263" t="s">
        <v>147</v>
      </c>
      <c r="B3" s="263"/>
      <c r="C3" s="263"/>
      <c r="D3" s="1"/>
      <c r="E3" s="1"/>
      <c r="F3" s="1"/>
      <c r="G3" s="1"/>
      <c r="H3" s="1"/>
      <c r="I3" s="2"/>
      <c r="J3" s="1"/>
      <c r="K3" s="1"/>
      <c r="L3" s="1"/>
      <c r="M3" s="1"/>
      <c r="N3" s="1"/>
    </row>
    <row r="4" spans="1:14" ht="15.75" customHeight="1">
      <c r="A4" s="263" t="s">
        <v>164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1:14" ht="15.75" customHeight="1">
      <c r="A5" s="263" t="s">
        <v>165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</row>
    <row r="6" spans="1:14" ht="15.75" customHeight="1">
      <c r="A6" s="254" t="s">
        <v>151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22"/>
      <c r="N6" s="223"/>
    </row>
    <row r="7" spans="1:14" s="88" customFormat="1" ht="69" customHeight="1">
      <c r="A7" s="86" t="s">
        <v>0</v>
      </c>
      <c r="B7" s="86" t="s">
        <v>149</v>
      </c>
      <c r="C7" s="86" t="s">
        <v>2</v>
      </c>
      <c r="D7" s="86" t="s">
        <v>144</v>
      </c>
      <c r="E7" s="86" t="s">
        <v>4</v>
      </c>
      <c r="F7" s="89" t="s">
        <v>170</v>
      </c>
      <c r="G7" s="90" t="s">
        <v>154</v>
      </c>
      <c r="H7" s="90" t="s">
        <v>155</v>
      </c>
      <c r="I7" s="90" t="s">
        <v>153</v>
      </c>
      <c r="J7" s="86" t="s">
        <v>10</v>
      </c>
      <c r="K7" s="86" t="s">
        <v>11</v>
      </c>
      <c r="L7" s="86" t="s">
        <v>12</v>
      </c>
      <c r="M7" s="86" t="s">
        <v>13</v>
      </c>
      <c r="N7" s="86" t="s">
        <v>14</v>
      </c>
    </row>
    <row r="8" spans="1:14" ht="24" customHeight="1">
      <c r="A8" s="99"/>
      <c r="B8" s="157"/>
      <c r="C8" s="198"/>
      <c r="D8" s="199"/>
      <c r="E8" s="200"/>
      <c r="F8" s="200"/>
      <c r="G8" s="200"/>
      <c r="H8" s="200"/>
      <c r="I8" s="201">
        <f>SUM(F8:H8)</f>
        <v>0</v>
      </c>
      <c r="J8" s="200"/>
      <c r="K8" s="200"/>
      <c r="L8" s="198"/>
      <c r="M8" s="157"/>
      <c r="N8" s="198"/>
    </row>
    <row r="9" spans="1:14" ht="20.25" customHeight="1">
      <c r="A9" s="221"/>
      <c r="B9" s="157"/>
      <c r="C9" s="67"/>
      <c r="D9" s="67"/>
      <c r="E9" s="95"/>
      <c r="F9" s="95"/>
      <c r="G9" s="95"/>
      <c r="H9" s="95"/>
      <c r="I9" s="201">
        <f t="shared" ref="I9:I19" si="0">SUM(F9:H9)</f>
        <v>0</v>
      </c>
      <c r="J9" s="95"/>
      <c r="K9" s="95"/>
      <c r="L9" s="198"/>
      <c r="M9" s="157"/>
      <c r="N9" s="67"/>
    </row>
    <row r="10" spans="1:14" ht="16.5" customHeight="1">
      <c r="A10" s="221"/>
      <c r="B10" s="157"/>
      <c r="C10" s="67"/>
      <c r="D10" s="67"/>
      <c r="E10" s="95"/>
      <c r="F10" s="95"/>
      <c r="G10" s="95"/>
      <c r="H10" s="95"/>
      <c r="I10" s="201">
        <f t="shared" si="0"/>
        <v>0</v>
      </c>
      <c r="J10" s="95"/>
      <c r="K10" s="95"/>
      <c r="L10" s="67"/>
      <c r="M10" s="157"/>
      <c r="N10" s="67"/>
    </row>
    <row r="11" spans="1:14" ht="22.5" customHeight="1">
      <c r="A11" s="109"/>
      <c r="B11" s="140"/>
      <c r="C11" s="67"/>
      <c r="D11" s="194"/>
      <c r="E11" s="39"/>
      <c r="F11" s="39"/>
      <c r="G11" s="39"/>
      <c r="H11" s="39"/>
      <c r="I11" s="201">
        <f t="shared" si="0"/>
        <v>0</v>
      </c>
      <c r="J11" s="85"/>
      <c r="K11" s="85"/>
      <c r="L11" s="98"/>
      <c r="M11" s="140"/>
      <c r="N11" s="98"/>
    </row>
    <row r="12" spans="1:14" ht="15" customHeight="1">
      <c r="A12" s="109"/>
      <c r="B12" s="157"/>
      <c r="C12" s="180"/>
      <c r="D12" s="178"/>
      <c r="E12" s="168"/>
      <c r="F12" s="168"/>
      <c r="G12" s="168"/>
      <c r="H12" s="168"/>
      <c r="I12" s="201">
        <f t="shared" si="0"/>
        <v>0</v>
      </c>
      <c r="J12" s="202"/>
      <c r="K12" s="179"/>
      <c r="L12" s="98"/>
      <c r="M12" s="157"/>
      <c r="N12" s="97"/>
    </row>
    <row r="13" spans="1:14" ht="15" customHeight="1">
      <c r="A13" s="109"/>
      <c r="B13" s="140"/>
      <c r="C13" s="203"/>
      <c r="D13" s="204"/>
      <c r="E13" s="39"/>
      <c r="F13" s="39"/>
      <c r="G13" s="39"/>
      <c r="H13" s="39"/>
      <c r="I13" s="201">
        <f t="shared" si="0"/>
        <v>0</v>
      </c>
      <c r="J13" s="95"/>
      <c r="K13" s="85"/>
      <c r="L13" s="98"/>
      <c r="M13" s="140"/>
      <c r="N13" s="98"/>
    </row>
    <row r="14" spans="1:14" ht="15" customHeight="1">
      <c r="A14" s="109"/>
      <c r="B14" s="152"/>
      <c r="C14" s="165"/>
      <c r="D14" s="194"/>
      <c r="E14" s="167"/>
      <c r="F14" s="167"/>
      <c r="G14" s="167"/>
      <c r="H14" s="167"/>
      <c r="I14" s="201">
        <f t="shared" si="0"/>
        <v>0</v>
      </c>
      <c r="J14" s="85"/>
      <c r="K14" s="201"/>
      <c r="L14" s="98"/>
      <c r="M14" s="152"/>
      <c r="N14" s="205"/>
    </row>
    <row r="15" spans="1:14" ht="15" customHeight="1">
      <c r="A15" s="109"/>
      <c r="B15" s="140"/>
      <c r="C15" s="114"/>
      <c r="D15" s="206"/>
      <c r="E15" s="207"/>
      <c r="F15" s="207"/>
      <c r="G15" s="207"/>
      <c r="H15" s="207"/>
      <c r="I15" s="201">
        <f t="shared" si="0"/>
        <v>0</v>
      </c>
      <c r="J15" s="202"/>
      <c r="K15" s="208"/>
      <c r="L15" s="114"/>
      <c r="M15" s="140"/>
      <c r="N15" s="114"/>
    </row>
    <row r="16" spans="1:14" ht="15" customHeight="1">
      <c r="A16" s="109"/>
      <c r="B16" s="157"/>
      <c r="C16" s="114"/>
      <c r="D16" s="206"/>
      <c r="E16" s="207"/>
      <c r="F16" s="207"/>
      <c r="G16" s="207"/>
      <c r="H16" s="207"/>
      <c r="I16" s="201">
        <f t="shared" si="0"/>
        <v>0</v>
      </c>
      <c r="J16" s="202"/>
      <c r="K16" s="208"/>
      <c r="L16" s="209"/>
      <c r="M16" s="157"/>
      <c r="N16" s="114"/>
    </row>
    <row r="17" spans="1:14" ht="15" customHeight="1">
      <c r="A17" s="109"/>
      <c r="B17" s="157"/>
      <c r="C17" s="196"/>
      <c r="D17" s="196"/>
      <c r="E17" s="210"/>
      <c r="F17" s="210"/>
      <c r="G17" s="210"/>
      <c r="H17" s="210"/>
      <c r="I17" s="201">
        <f t="shared" si="0"/>
        <v>0</v>
      </c>
      <c r="J17" s="202"/>
      <c r="K17" s="208"/>
      <c r="L17" s="211"/>
      <c r="M17" s="157"/>
      <c r="N17" s="212"/>
    </row>
    <row r="18" spans="1:14" ht="15" customHeight="1">
      <c r="A18" s="109"/>
      <c r="B18" s="140"/>
      <c r="C18" s="171"/>
      <c r="D18" s="213"/>
      <c r="E18" s="172"/>
      <c r="F18" s="172"/>
      <c r="G18" s="172"/>
      <c r="H18" s="172"/>
      <c r="I18" s="201">
        <f t="shared" si="0"/>
        <v>0</v>
      </c>
      <c r="J18" s="172"/>
      <c r="K18" s="85"/>
      <c r="L18" s="171"/>
      <c r="M18" s="140"/>
      <c r="N18" s="214"/>
    </row>
    <row r="19" spans="1:14" ht="15" customHeight="1">
      <c r="A19" s="67"/>
      <c r="B19" s="140"/>
      <c r="C19" s="67"/>
      <c r="D19" s="67"/>
      <c r="E19" s="95"/>
      <c r="F19" s="95"/>
      <c r="G19" s="95"/>
      <c r="H19" s="95"/>
      <c r="I19" s="201">
        <f t="shared" si="0"/>
        <v>0</v>
      </c>
      <c r="J19" s="95"/>
      <c r="K19" s="95"/>
      <c r="L19" s="67"/>
      <c r="M19" s="140"/>
      <c r="N19" s="67"/>
    </row>
    <row r="23" spans="1:14">
      <c r="A23" t="s">
        <v>143</v>
      </c>
    </row>
  </sheetData>
  <mergeCells count="6">
    <mergeCell ref="A6:L6"/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20"/>
  <sheetViews>
    <sheetView zoomScale="80" zoomScaleNormal="80" workbookViewId="0">
      <selection activeCell="I17" sqref="I17"/>
    </sheetView>
  </sheetViews>
  <sheetFormatPr defaultRowHeight="14.4"/>
  <cols>
    <col min="1" max="1" width="14" customWidth="1"/>
    <col min="2" max="2" width="10.6640625" customWidth="1"/>
    <col min="3" max="3" width="26" customWidth="1"/>
    <col min="4" max="4" width="33.88671875" customWidth="1"/>
    <col min="5" max="5" width="10.44140625" customWidth="1"/>
    <col min="6" max="6" width="8.109375" customWidth="1"/>
    <col min="7" max="7" width="8.44140625" customWidth="1"/>
    <col min="8" max="8" width="9.109375" customWidth="1"/>
    <col min="9" max="9" width="10.88671875" customWidth="1"/>
    <col min="10" max="10" width="11" customWidth="1"/>
    <col min="11" max="11" width="9.44140625" customWidth="1"/>
    <col min="12" max="12" width="8.5546875" customWidth="1"/>
    <col min="13" max="13" width="12.33203125" customWidth="1"/>
    <col min="14" max="14" width="7.88671875" customWidth="1"/>
    <col min="15" max="15" width="40.109375" customWidth="1"/>
  </cols>
  <sheetData>
    <row r="1" spans="1:28" ht="15.6" customHeight="1">
      <c r="A1" s="256" t="s">
        <v>174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28" ht="18" customHeight="1">
      <c r="A2" s="256" t="s">
        <v>142</v>
      </c>
      <c r="B2" s="256"/>
      <c r="C2" s="257"/>
      <c r="D2" s="100"/>
      <c r="E2" s="100"/>
      <c r="F2" s="100"/>
      <c r="G2" s="100"/>
      <c r="H2" s="100"/>
      <c r="I2" s="102"/>
      <c r="J2" s="100"/>
      <c r="K2" s="100"/>
      <c r="L2" s="100"/>
      <c r="M2" s="100"/>
      <c r="N2" s="100"/>
    </row>
    <row r="3" spans="1:28" ht="18" customHeight="1">
      <c r="A3" s="256" t="s">
        <v>141</v>
      </c>
      <c r="B3" s="256"/>
      <c r="C3" s="257"/>
      <c r="D3" s="100"/>
      <c r="E3" s="100"/>
      <c r="F3" s="100"/>
      <c r="G3" s="100"/>
      <c r="H3" s="100"/>
      <c r="I3" s="102"/>
      <c r="J3" s="100"/>
      <c r="K3" s="100"/>
      <c r="L3" s="100"/>
      <c r="M3" s="100"/>
      <c r="N3" s="100"/>
    </row>
    <row r="4" spans="1:28" ht="15.6" customHeight="1">
      <c r="A4" s="256" t="s">
        <v>175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</row>
    <row r="5" spans="1:28" ht="15.6" customHeight="1">
      <c r="A5" s="256" t="s">
        <v>176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</row>
    <row r="6" spans="1:28" s="91" customFormat="1" ht="14.4" customHeight="1">
      <c r="A6" s="254" t="s">
        <v>150</v>
      </c>
      <c r="B6" s="255"/>
      <c r="C6" s="255"/>
      <c r="D6" s="255"/>
      <c r="E6" s="255"/>
      <c r="F6" s="255"/>
      <c r="G6" s="255"/>
      <c r="H6" s="255"/>
      <c r="I6" s="226"/>
      <c r="J6" s="226"/>
      <c r="K6" s="226"/>
      <c r="L6" s="226"/>
      <c r="M6" s="226"/>
      <c r="N6" s="223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28" ht="68.25" customHeight="1">
      <c r="A7" s="89" t="s">
        <v>0</v>
      </c>
      <c r="B7" s="89" t="s">
        <v>149</v>
      </c>
      <c r="C7" s="89" t="s">
        <v>2</v>
      </c>
      <c r="D7" s="89" t="s">
        <v>144</v>
      </c>
      <c r="E7" s="89" t="s">
        <v>4</v>
      </c>
      <c r="F7" s="89" t="s">
        <v>170</v>
      </c>
      <c r="G7" s="90" t="s">
        <v>154</v>
      </c>
      <c r="H7" s="90" t="s">
        <v>171</v>
      </c>
      <c r="I7" s="90" t="s">
        <v>172</v>
      </c>
      <c r="J7" s="90" t="s">
        <v>153</v>
      </c>
      <c r="K7" s="89" t="s">
        <v>10</v>
      </c>
      <c r="L7" s="89" t="s">
        <v>11</v>
      </c>
      <c r="M7" s="89" t="s">
        <v>12</v>
      </c>
      <c r="N7" s="89" t="s">
        <v>13</v>
      </c>
      <c r="O7" s="86" t="s">
        <v>14</v>
      </c>
    </row>
    <row r="8" spans="1:28" ht="62.4">
      <c r="A8" s="92" t="s">
        <v>177</v>
      </c>
      <c r="B8" s="142" t="s">
        <v>202</v>
      </c>
      <c r="C8" s="98" t="s">
        <v>201</v>
      </c>
      <c r="D8" s="229" t="s">
        <v>181</v>
      </c>
      <c r="E8" s="129" t="s">
        <v>91</v>
      </c>
      <c r="F8" s="129">
        <v>5</v>
      </c>
      <c r="G8" s="129">
        <v>0</v>
      </c>
      <c r="H8" s="129">
        <v>12</v>
      </c>
      <c r="I8" s="129">
        <v>20</v>
      </c>
      <c r="J8" s="135">
        <f t="shared" ref="J8:J14" si="0">SUM(F8:I8)</f>
        <v>37</v>
      </c>
      <c r="K8" s="142"/>
      <c r="L8" s="142">
        <v>37</v>
      </c>
      <c r="M8" s="142" t="s">
        <v>216</v>
      </c>
      <c r="N8" s="142">
        <v>1</v>
      </c>
      <c r="O8" s="175" t="s">
        <v>184</v>
      </c>
    </row>
    <row r="9" spans="1:28" ht="62.4">
      <c r="A9" s="92" t="s">
        <v>177</v>
      </c>
      <c r="B9" s="241" t="s">
        <v>206</v>
      </c>
      <c r="C9" s="243" t="s">
        <v>205</v>
      </c>
      <c r="D9" s="229" t="s">
        <v>181</v>
      </c>
      <c r="E9" s="133" t="s">
        <v>185</v>
      </c>
      <c r="F9" s="133">
        <v>4</v>
      </c>
      <c r="G9" s="133">
        <v>2</v>
      </c>
      <c r="H9" s="133">
        <v>5</v>
      </c>
      <c r="I9" s="133">
        <v>0</v>
      </c>
      <c r="J9" s="135">
        <f t="shared" si="0"/>
        <v>11</v>
      </c>
      <c r="K9" s="132"/>
      <c r="L9" s="132">
        <v>11</v>
      </c>
      <c r="M9" s="240" t="s">
        <v>217</v>
      </c>
      <c r="N9" s="241">
        <v>2</v>
      </c>
      <c r="O9" s="175" t="s">
        <v>184</v>
      </c>
    </row>
    <row r="10" spans="1:28" ht="62.4">
      <c r="A10" s="92" t="s">
        <v>177</v>
      </c>
      <c r="B10" s="240" t="s">
        <v>204</v>
      </c>
      <c r="C10" s="242" t="s">
        <v>203</v>
      </c>
      <c r="D10" s="229" t="s">
        <v>181</v>
      </c>
      <c r="E10" s="130" t="s">
        <v>185</v>
      </c>
      <c r="F10" s="130">
        <v>5</v>
      </c>
      <c r="G10" s="130">
        <v>0</v>
      </c>
      <c r="H10" s="130">
        <v>5</v>
      </c>
      <c r="I10" s="130">
        <v>0</v>
      </c>
      <c r="J10" s="135">
        <f t="shared" si="0"/>
        <v>10</v>
      </c>
      <c r="K10" s="132"/>
      <c r="L10" s="135">
        <v>10</v>
      </c>
      <c r="M10" s="132" t="s">
        <v>217</v>
      </c>
      <c r="N10" s="240">
        <v>3</v>
      </c>
      <c r="O10" s="175" t="s">
        <v>184</v>
      </c>
    </row>
    <row r="11" spans="1:28" ht="15" customHeight="1">
      <c r="A11" s="92"/>
      <c r="B11" s="133"/>
      <c r="C11" s="156"/>
      <c r="D11" s="149"/>
      <c r="E11" s="130"/>
      <c r="F11" s="130"/>
      <c r="G11" s="130"/>
      <c r="H11" s="130"/>
      <c r="I11" s="130"/>
      <c r="J11" s="135">
        <f t="shared" si="0"/>
        <v>0</v>
      </c>
      <c r="K11" s="133"/>
      <c r="L11" s="132"/>
      <c r="M11" s="133"/>
      <c r="N11" s="133"/>
      <c r="O11" s="107"/>
    </row>
    <row r="12" spans="1:28" ht="15" customHeight="1">
      <c r="A12" s="92"/>
      <c r="B12" s="130"/>
      <c r="C12" s="192"/>
      <c r="D12" s="141"/>
      <c r="E12" s="130"/>
      <c r="F12" s="130"/>
      <c r="G12" s="130"/>
      <c r="H12" s="130"/>
      <c r="I12" s="130"/>
      <c r="J12" s="135">
        <f t="shared" si="0"/>
        <v>0</v>
      </c>
      <c r="K12" s="187"/>
      <c r="L12" s="135"/>
      <c r="M12" s="140"/>
      <c r="N12" s="130"/>
      <c r="O12" s="118"/>
    </row>
    <row r="13" spans="1:28" ht="15" customHeight="1">
      <c r="A13" s="92"/>
      <c r="B13" s="186"/>
      <c r="C13" s="173"/>
      <c r="D13" s="173"/>
      <c r="E13" s="106"/>
      <c r="F13" s="106"/>
      <c r="G13" s="106"/>
      <c r="H13" s="106"/>
      <c r="I13" s="106"/>
      <c r="J13" s="135">
        <f t="shared" si="0"/>
        <v>0</v>
      </c>
      <c r="K13" s="155"/>
      <c r="L13" s="147"/>
      <c r="M13" s="147"/>
      <c r="N13" s="186"/>
      <c r="O13" s="141"/>
    </row>
    <row r="14" spans="1:28" ht="15" customHeight="1">
      <c r="A14" s="138"/>
      <c r="B14" s="140"/>
      <c r="C14" s="154"/>
      <c r="D14" s="173"/>
      <c r="E14" s="106"/>
      <c r="F14" s="106"/>
      <c r="G14" s="106"/>
      <c r="H14" s="106"/>
      <c r="I14" s="106"/>
      <c r="J14" s="135">
        <f t="shared" si="0"/>
        <v>0</v>
      </c>
      <c r="K14" s="155"/>
      <c r="L14" s="127"/>
      <c r="M14" s="128"/>
      <c r="N14" s="140"/>
      <c r="O14" s="96"/>
    </row>
    <row r="18" spans="1:3" ht="15.6">
      <c r="A18" s="231" t="s">
        <v>143</v>
      </c>
      <c r="B18" s="231"/>
      <c r="C18" s="231" t="s">
        <v>178</v>
      </c>
    </row>
    <row r="19" spans="1:3" ht="15.6">
      <c r="A19" s="231"/>
      <c r="B19" s="231"/>
      <c r="C19" s="231" t="s">
        <v>179</v>
      </c>
    </row>
    <row r="20" spans="1:3" ht="15.6">
      <c r="A20" s="231"/>
      <c r="B20" s="231"/>
      <c r="C20" s="231" t="s">
        <v>180</v>
      </c>
    </row>
  </sheetData>
  <sortState ref="A8:O14">
    <sortCondition ref="N8"/>
  </sortState>
  <mergeCells count="6">
    <mergeCell ref="A6:H6"/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B23"/>
  <sheetViews>
    <sheetView zoomScale="80" zoomScaleNormal="80" workbookViewId="0">
      <selection activeCell="I21" sqref="I21"/>
    </sheetView>
  </sheetViews>
  <sheetFormatPr defaultRowHeight="14.4"/>
  <cols>
    <col min="1" max="1" width="12.5546875" customWidth="1"/>
    <col min="2" max="2" width="15.109375" customWidth="1"/>
    <col min="3" max="3" width="32.44140625" customWidth="1"/>
    <col min="4" max="4" width="23.5546875" customWidth="1"/>
    <col min="5" max="5" width="11.33203125" customWidth="1"/>
    <col min="6" max="6" width="8.5546875" customWidth="1"/>
    <col min="7" max="7" width="9.5546875" customWidth="1"/>
    <col min="8" max="8" width="8.88671875" customWidth="1"/>
    <col min="9" max="9" width="10.6640625" customWidth="1"/>
    <col min="10" max="10" width="9.109375" customWidth="1"/>
    <col min="11" max="11" width="8.44140625" customWidth="1"/>
    <col min="12" max="12" width="10.109375" customWidth="1"/>
    <col min="13" max="13" width="13.5546875" customWidth="1"/>
    <col min="14" max="14" width="7.6640625" customWidth="1"/>
    <col min="15" max="15" width="40.6640625" customWidth="1"/>
  </cols>
  <sheetData>
    <row r="1" spans="1:54" ht="15.6">
      <c r="A1" s="256" t="s">
        <v>186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54" ht="18">
      <c r="A2" s="261" t="s">
        <v>148</v>
      </c>
      <c r="B2" s="261"/>
      <c r="C2" s="266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54" ht="18">
      <c r="A3" s="261" t="s">
        <v>147</v>
      </c>
      <c r="B3" s="261"/>
      <c r="C3" s="266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54" ht="15.6">
      <c r="A4" s="256" t="s">
        <v>187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</row>
    <row r="5" spans="1:54" ht="15.6">
      <c r="A5" s="256" t="s">
        <v>188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</row>
    <row r="6" spans="1:54" s="91" customFormat="1">
      <c r="A6" s="264" t="s">
        <v>150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</row>
    <row r="7" spans="1:54" ht="82.5" customHeight="1">
      <c r="A7" s="86" t="s">
        <v>0</v>
      </c>
      <c r="B7" s="86" t="s">
        <v>149</v>
      </c>
      <c r="C7" s="233" t="s">
        <v>2</v>
      </c>
      <c r="D7" s="86" t="s">
        <v>144</v>
      </c>
      <c r="E7" s="233" t="s">
        <v>4</v>
      </c>
      <c r="F7" s="89" t="s">
        <v>170</v>
      </c>
      <c r="G7" s="90" t="s">
        <v>154</v>
      </c>
      <c r="H7" s="90" t="s">
        <v>171</v>
      </c>
      <c r="I7" s="90" t="s">
        <v>172</v>
      </c>
      <c r="J7" s="90" t="s">
        <v>153</v>
      </c>
      <c r="K7" s="86" t="s">
        <v>10</v>
      </c>
      <c r="L7" s="86" t="s">
        <v>11</v>
      </c>
      <c r="M7" s="86" t="s">
        <v>12</v>
      </c>
      <c r="N7" s="86" t="s">
        <v>13</v>
      </c>
      <c r="O7" s="86" t="s">
        <v>14</v>
      </c>
    </row>
    <row r="8" spans="1:54" ht="78">
      <c r="A8" s="133" t="s">
        <v>177</v>
      </c>
      <c r="B8" s="232" t="s">
        <v>200</v>
      </c>
      <c r="C8" s="239" t="s">
        <v>199</v>
      </c>
      <c r="D8" s="229" t="s">
        <v>181</v>
      </c>
      <c r="E8" s="238" t="s">
        <v>47</v>
      </c>
      <c r="F8" s="236">
        <v>11</v>
      </c>
      <c r="G8" s="130">
        <v>3</v>
      </c>
      <c r="H8" s="130">
        <v>15</v>
      </c>
      <c r="I8" s="130">
        <v>20</v>
      </c>
      <c r="J8" s="183">
        <f t="shared" ref="J8:J15" si="0">SUM(F8:I8)</f>
        <v>49</v>
      </c>
      <c r="K8" s="131"/>
      <c r="L8" s="131">
        <v>49</v>
      </c>
      <c r="M8" s="133" t="s">
        <v>215</v>
      </c>
      <c r="N8" s="113" t="s">
        <v>218</v>
      </c>
      <c r="O8" s="175" t="s">
        <v>184</v>
      </c>
    </row>
    <row r="9" spans="1:54" ht="78">
      <c r="A9" s="133" t="s">
        <v>177</v>
      </c>
      <c r="B9" s="232" t="s">
        <v>198</v>
      </c>
      <c r="C9" s="239" t="s">
        <v>197</v>
      </c>
      <c r="D9" s="229" t="s">
        <v>181</v>
      </c>
      <c r="E9" s="238" t="s">
        <v>189</v>
      </c>
      <c r="F9" s="235">
        <v>6</v>
      </c>
      <c r="G9" s="181">
        <v>5</v>
      </c>
      <c r="H9" s="181">
        <v>12</v>
      </c>
      <c r="I9" s="181">
        <v>20</v>
      </c>
      <c r="J9" s="183">
        <f t="shared" si="0"/>
        <v>43</v>
      </c>
      <c r="K9" s="184"/>
      <c r="L9" s="183">
        <v>43</v>
      </c>
      <c r="M9" s="129" t="s">
        <v>215</v>
      </c>
      <c r="N9" s="113" t="s">
        <v>219</v>
      </c>
      <c r="O9" s="175" t="s">
        <v>184</v>
      </c>
    </row>
    <row r="10" spans="1:54" ht="30" customHeight="1">
      <c r="A10" s="117"/>
      <c r="B10" s="113"/>
      <c r="C10" s="234"/>
      <c r="D10" s="122"/>
      <c r="E10" s="237"/>
      <c r="F10" s="126"/>
      <c r="G10" s="126"/>
      <c r="H10" s="126"/>
      <c r="I10" s="126"/>
      <c r="J10" s="183">
        <f t="shared" si="0"/>
        <v>0</v>
      </c>
      <c r="K10" s="126"/>
      <c r="L10" s="126"/>
      <c r="M10" s="126"/>
      <c r="N10" s="113"/>
      <c r="O10" s="191"/>
    </row>
    <row r="11" spans="1:54" ht="15" customHeight="1">
      <c r="A11" s="133"/>
      <c r="B11" s="113"/>
      <c r="C11" s="165"/>
      <c r="D11" s="224"/>
      <c r="E11" s="167"/>
      <c r="F11" s="167"/>
      <c r="G11" s="167"/>
      <c r="H11" s="167"/>
      <c r="I11" s="167"/>
      <c r="J11" s="183">
        <f t="shared" si="0"/>
        <v>0</v>
      </c>
      <c r="K11" s="128"/>
      <c r="L11" s="84"/>
      <c r="M11" s="165"/>
      <c r="N11" s="113"/>
      <c r="O11" s="104"/>
    </row>
    <row r="12" spans="1:54" ht="15" customHeight="1">
      <c r="A12" s="117"/>
      <c r="B12" s="113"/>
      <c r="C12" s="173"/>
      <c r="D12" s="173"/>
      <c r="E12" s="144"/>
      <c r="F12" s="144"/>
      <c r="G12" s="144"/>
      <c r="H12" s="144"/>
      <c r="I12" s="144"/>
      <c r="J12" s="183">
        <f t="shared" si="0"/>
        <v>0</v>
      </c>
      <c r="K12" s="143"/>
      <c r="L12" s="143"/>
      <c r="M12" s="144"/>
      <c r="N12" s="113"/>
      <c r="O12" s="146"/>
    </row>
    <row r="13" spans="1:54" ht="15" customHeight="1">
      <c r="A13" s="134"/>
      <c r="B13" s="113"/>
      <c r="C13" s="190"/>
      <c r="D13" s="137"/>
      <c r="E13" s="130"/>
      <c r="F13" s="130"/>
      <c r="G13" s="130"/>
      <c r="H13" s="130"/>
      <c r="I13" s="130"/>
      <c r="J13" s="183">
        <f t="shared" si="0"/>
        <v>0</v>
      </c>
      <c r="K13" s="135"/>
      <c r="L13" s="93"/>
      <c r="M13" s="140"/>
      <c r="N13" s="113"/>
      <c r="O13" s="118"/>
    </row>
    <row r="14" spans="1:54" ht="18.75" customHeight="1">
      <c r="A14" s="134"/>
      <c r="B14" s="113"/>
      <c r="C14" s="65"/>
      <c r="D14" s="154"/>
      <c r="E14" s="160"/>
      <c r="F14" s="160"/>
      <c r="G14" s="160"/>
      <c r="H14" s="160"/>
      <c r="I14" s="160"/>
      <c r="J14" s="183">
        <f t="shared" si="0"/>
        <v>0</v>
      </c>
      <c r="K14" s="128"/>
      <c r="L14" s="84"/>
      <c r="M14" s="165"/>
      <c r="N14" s="113"/>
      <c r="O14" s="107"/>
    </row>
    <row r="15" spans="1:54" ht="26.25" customHeight="1">
      <c r="A15" s="4"/>
      <c r="B15" s="113"/>
      <c r="C15" s="97"/>
      <c r="D15" s="166"/>
      <c r="E15" s="167"/>
      <c r="F15" s="167"/>
      <c r="G15" s="167"/>
      <c r="H15" s="167"/>
      <c r="I15" s="167"/>
      <c r="J15" s="183">
        <f t="shared" si="0"/>
        <v>0</v>
      </c>
      <c r="K15" s="128"/>
      <c r="L15" s="168"/>
      <c r="M15" s="97"/>
      <c r="N15" s="113"/>
      <c r="O15" s="104"/>
    </row>
    <row r="21" spans="1:3" ht="15.6">
      <c r="A21" s="231" t="s">
        <v>143</v>
      </c>
      <c r="B21" s="231"/>
      <c r="C21" s="231" t="s">
        <v>178</v>
      </c>
    </row>
    <row r="22" spans="1:3" ht="15.6">
      <c r="A22" s="231"/>
      <c r="B22" s="231"/>
      <c r="C22" s="231" t="s">
        <v>179</v>
      </c>
    </row>
    <row r="23" spans="1:3" ht="15.6">
      <c r="A23" s="231"/>
      <c r="B23" s="231"/>
      <c r="C23" s="231" t="s">
        <v>180</v>
      </c>
    </row>
  </sheetData>
  <sortState ref="A8:O15">
    <sortCondition ref="N8"/>
  </sortState>
  <mergeCells count="6">
    <mergeCell ref="A6:O6"/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0"/>
  <sheetViews>
    <sheetView zoomScale="90" zoomScaleNormal="90" workbookViewId="0">
      <selection activeCell="F7" sqref="F7:H7"/>
    </sheetView>
  </sheetViews>
  <sheetFormatPr defaultRowHeight="14.4"/>
  <cols>
    <col min="1" max="1" width="16.88671875" customWidth="1"/>
    <col min="3" max="3" width="20" customWidth="1"/>
    <col min="4" max="4" width="22" customWidth="1"/>
    <col min="6" max="6" width="7.88671875" customWidth="1"/>
    <col min="7" max="7" width="8.6640625" customWidth="1"/>
    <col min="8" max="8" width="7.88671875" customWidth="1"/>
    <col min="12" max="12" width="16.6640625" customWidth="1"/>
    <col min="13" max="13" width="10.5546875" customWidth="1"/>
    <col min="14" max="14" width="34.109375" customWidth="1"/>
  </cols>
  <sheetData>
    <row r="1" spans="1:17" ht="15.6">
      <c r="A1" s="256" t="s">
        <v>156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67"/>
      <c r="O1" s="267"/>
      <c r="P1" s="267"/>
      <c r="Q1" s="267"/>
    </row>
    <row r="2" spans="1:17" ht="18">
      <c r="A2" s="261" t="s">
        <v>148</v>
      </c>
      <c r="B2" s="261"/>
      <c r="C2" s="266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>
      <c r="A3" s="261" t="s">
        <v>147</v>
      </c>
      <c r="B3" s="261"/>
      <c r="C3" s="266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ht="15.6">
      <c r="A4" s="256" t="s">
        <v>162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19"/>
    </row>
    <row r="5" spans="1:17" ht="15.6">
      <c r="A5" s="256" t="s">
        <v>163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19"/>
    </row>
    <row r="6" spans="1:17">
      <c r="A6" s="264" t="s">
        <v>151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17" ht="69">
      <c r="A7" s="86" t="s">
        <v>0</v>
      </c>
      <c r="B7" s="86" t="s">
        <v>149</v>
      </c>
      <c r="C7" s="86" t="s">
        <v>2</v>
      </c>
      <c r="D7" s="86" t="s">
        <v>144</v>
      </c>
      <c r="E7" s="86" t="s">
        <v>4</v>
      </c>
      <c r="F7" s="89" t="s">
        <v>170</v>
      </c>
      <c r="G7" s="90" t="s">
        <v>154</v>
      </c>
      <c r="H7" s="90" t="s">
        <v>155</v>
      </c>
      <c r="I7" s="90" t="s">
        <v>153</v>
      </c>
      <c r="J7" s="86" t="s">
        <v>10</v>
      </c>
      <c r="K7" s="86" t="s">
        <v>11</v>
      </c>
      <c r="L7" s="86" t="s">
        <v>12</v>
      </c>
      <c r="M7" s="86" t="s">
        <v>13</v>
      </c>
      <c r="N7" s="86" t="s">
        <v>14</v>
      </c>
    </row>
    <row r="8" spans="1:17" ht="15.6">
      <c r="A8" s="133"/>
      <c r="B8" s="113"/>
      <c r="C8" s="189"/>
      <c r="D8" s="182"/>
      <c r="E8" s="181"/>
      <c r="F8" s="181"/>
      <c r="G8" s="181"/>
      <c r="H8" s="181"/>
      <c r="I8" s="183">
        <f>SUM(F8:H8)</f>
        <v>0</v>
      </c>
      <c r="J8" s="184"/>
      <c r="K8" s="183"/>
      <c r="L8" s="145"/>
      <c r="M8" s="113"/>
      <c r="N8" s="145"/>
    </row>
    <row r="9" spans="1:17" ht="15.6">
      <c r="A9" s="129"/>
      <c r="B9" s="113"/>
      <c r="C9" s="136"/>
      <c r="D9" s="188"/>
      <c r="E9" s="130"/>
      <c r="F9" s="130"/>
      <c r="G9" s="130"/>
      <c r="H9" s="130"/>
      <c r="I9" s="183">
        <f t="shared" ref="I9:I15" si="0">SUM(F9:H9)</f>
        <v>0</v>
      </c>
      <c r="J9" s="131"/>
      <c r="K9" s="131"/>
      <c r="L9" s="104"/>
      <c r="M9" s="113"/>
      <c r="N9" s="104"/>
    </row>
    <row r="10" spans="1:17" ht="15.6">
      <c r="A10" s="117"/>
      <c r="B10" s="113"/>
      <c r="C10" s="122"/>
      <c r="D10" s="122"/>
      <c r="E10" s="126"/>
      <c r="F10" s="126"/>
      <c r="G10" s="126"/>
      <c r="H10" s="126"/>
      <c r="I10" s="183">
        <f t="shared" si="0"/>
        <v>0</v>
      </c>
      <c r="J10" s="126"/>
      <c r="K10" s="126"/>
      <c r="L10" s="126"/>
      <c r="M10" s="113"/>
      <c r="N10" s="191"/>
    </row>
    <row r="11" spans="1:17" ht="15.6">
      <c r="A11" s="133"/>
      <c r="B11" s="113"/>
      <c r="C11" s="165"/>
      <c r="D11" s="224"/>
      <c r="E11" s="167"/>
      <c r="F11" s="167"/>
      <c r="G11" s="167"/>
      <c r="H11" s="167"/>
      <c r="I11" s="183">
        <f t="shared" si="0"/>
        <v>0</v>
      </c>
      <c r="J11" s="128"/>
      <c r="K11" s="84"/>
      <c r="L11" s="165"/>
      <c r="M11" s="113"/>
      <c r="N11" s="104"/>
    </row>
    <row r="12" spans="1:17" ht="15.6">
      <c r="A12" s="117"/>
      <c r="B12" s="113"/>
      <c r="C12" s="173"/>
      <c r="D12" s="173"/>
      <c r="E12" s="144"/>
      <c r="F12" s="144"/>
      <c r="G12" s="144"/>
      <c r="H12" s="144"/>
      <c r="I12" s="183">
        <f t="shared" si="0"/>
        <v>0</v>
      </c>
      <c r="J12" s="143"/>
      <c r="K12" s="143"/>
      <c r="L12" s="144"/>
      <c r="M12" s="113"/>
      <c r="N12" s="146"/>
    </row>
    <row r="13" spans="1:17" ht="15.6">
      <c r="A13" s="134"/>
      <c r="B13" s="113"/>
      <c r="C13" s="190"/>
      <c r="D13" s="137"/>
      <c r="E13" s="130"/>
      <c r="F13" s="130"/>
      <c r="G13" s="130"/>
      <c r="H13" s="130"/>
      <c r="I13" s="183">
        <f t="shared" si="0"/>
        <v>0</v>
      </c>
      <c r="J13" s="135"/>
      <c r="K13" s="93"/>
      <c r="L13" s="140"/>
      <c r="M13" s="113"/>
      <c r="N13" s="118"/>
    </row>
    <row r="14" spans="1:17" ht="15.6">
      <c r="A14" s="134"/>
      <c r="B14" s="113"/>
      <c r="C14" s="65"/>
      <c r="D14" s="154"/>
      <c r="E14" s="160"/>
      <c r="F14" s="160"/>
      <c r="G14" s="160"/>
      <c r="H14" s="160"/>
      <c r="I14" s="183">
        <f t="shared" si="0"/>
        <v>0</v>
      </c>
      <c r="J14" s="128"/>
      <c r="K14" s="84"/>
      <c r="L14" s="165"/>
      <c r="M14" s="113"/>
      <c r="N14" s="107"/>
    </row>
    <row r="15" spans="1:17" ht="15.6">
      <c r="A15" s="129"/>
      <c r="B15" s="113"/>
      <c r="C15" s="97"/>
      <c r="D15" s="166"/>
      <c r="E15" s="167"/>
      <c r="F15" s="167"/>
      <c r="G15" s="167"/>
      <c r="H15" s="167"/>
      <c r="I15" s="183">
        <f t="shared" si="0"/>
        <v>0</v>
      </c>
      <c r="J15" s="128"/>
      <c r="K15" s="168"/>
      <c r="L15" s="97"/>
      <c r="M15" s="113"/>
      <c r="N15" s="104"/>
    </row>
    <row r="20" spans="1:1">
      <c r="A20" t="s">
        <v>143</v>
      </c>
    </row>
  </sheetData>
  <mergeCells count="6">
    <mergeCell ref="A6:N6"/>
    <mergeCell ref="A1:Q1"/>
    <mergeCell ref="A2:C2"/>
    <mergeCell ref="A3:C3"/>
    <mergeCell ref="A4:M4"/>
    <mergeCell ref="A5: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0"/>
  <sheetViews>
    <sheetView zoomScale="80" zoomScaleNormal="80" workbookViewId="0">
      <selection activeCell="F7" sqref="F7:H7"/>
    </sheetView>
  </sheetViews>
  <sheetFormatPr defaultRowHeight="14.4"/>
  <cols>
    <col min="1" max="1" width="14.109375" customWidth="1"/>
    <col min="3" max="3" width="23.109375" customWidth="1"/>
    <col min="4" max="4" width="16" customWidth="1"/>
    <col min="6" max="6" width="8.6640625" customWidth="1"/>
    <col min="7" max="7" width="9.6640625" customWidth="1"/>
    <col min="8" max="8" width="9" customWidth="1"/>
    <col min="9" max="9" width="7.88671875" customWidth="1"/>
    <col min="14" max="14" width="22.5546875" customWidth="1"/>
  </cols>
  <sheetData>
    <row r="1" spans="1:17" ht="15.6">
      <c r="A1" s="256" t="s">
        <v>156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67"/>
      <c r="O1" s="267"/>
      <c r="P1" s="267"/>
      <c r="Q1" s="267"/>
    </row>
    <row r="2" spans="1:17" ht="18">
      <c r="A2" s="261" t="s">
        <v>148</v>
      </c>
      <c r="B2" s="261"/>
      <c r="C2" s="266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>
      <c r="A3" s="261" t="s">
        <v>147</v>
      </c>
      <c r="B3" s="261"/>
      <c r="C3" s="266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ht="15.6">
      <c r="A4" s="256" t="s">
        <v>160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67"/>
      <c r="O4" s="267"/>
      <c r="P4" s="267"/>
      <c r="Q4" s="267"/>
    </row>
    <row r="5" spans="1:17" ht="15.6">
      <c r="A5" s="256" t="s">
        <v>161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67"/>
      <c r="O5" s="267"/>
      <c r="P5" s="267"/>
    </row>
    <row r="6" spans="1:17">
      <c r="A6" s="264" t="s">
        <v>151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17" ht="96" customHeight="1">
      <c r="A7" s="86" t="s">
        <v>0</v>
      </c>
      <c r="B7" s="86" t="s">
        <v>149</v>
      </c>
      <c r="C7" s="86" t="s">
        <v>2</v>
      </c>
      <c r="D7" s="86" t="s">
        <v>3</v>
      </c>
      <c r="E7" s="86" t="s">
        <v>4</v>
      </c>
      <c r="F7" s="89" t="s">
        <v>170</v>
      </c>
      <c r="G7" s="90" t="s">
        <v>154</v>
      </c>
      <c r="H7" s="90" t="s">
        <v>155</v>
      </c>
      <c r="I7" s="90" t="s">
        <v>153</v>
      </c>
      <c r="J7" s="86" t="s">
        <v>10</v>
      </c>
      <c r="K7" s="86" t="s">
        <v>11</v>
      </c>
      <c r="L7" s="86" t="s">
        <v>12</v>
      </c>
      <c r="M7" s="86" t="s">
        <v>13</v>
      </c>
      <c r="N7" s="86" t="s">
        <v>14</v>
      </c>
    </row>
    <row r="8" spans="1:17" ht="15.6">
      <c r="A8" s="133"/>
      <c r="B8" s="113"/>
      <c r="C8" s="189"/>
      <c r="D8" s="182"/>
      <c r="E8" s="181"/>
      <c r="F8" s="181"/>
      <c r="G8" s="181"/>
      <c r="H8" s="181"/>
      <c r="I8" s="181">
        <f>SUM(F8:H8)</f>
        <v>0</v>
      </c>
      <c r="J8" s="184"/>
      <c r="K8" s="183"/>
      <c r="L8" s="145"/>
      <c r="M8" s="113"/>
      <c r="N8" s="145"/>
    </row>
    <row r="9" spans="1:17" ht="15.6">
      <c r="A9" s="129"/>
      <c r="B9" s="113"/>
      <c r="C9" s="136"/>
      <c r="D9" s="188"/>
      <c r="E9" s="130"/>
      <c r="F9" s="130"/>
      <c r="G9" s="130"/>
      <c r="H9" s="130"/>
      <c r="I9" s="181">
        <f t="shared" ref="I9:I15" si="0">SUM(F9:H9)</f>
        <v>0</v>
      </c>
      <c r="J9" s="131"/>
      <c r="K9" s="131"/>
      <c r="L9" s="104"/>
      <c r="M9" s="113"/>
      <c r="N9" s="104"/>
    </row>
    <row r="10" spans="1:17" ht="15.6">
      <c r="A10" s="117"/>
      <c r="B10" s="113"/>
      <c r="C10" s="122"/>
      <c r="D10" s="122"/>
      <c r="E10" s="126"/>
      <c r="F10" s="126"/>
      <c r="G10" s="126"/>
      <c r="H10" s="126"/>
      <c r="I10" s="181">
        <f t="shared" si="0"/>
        <v>0</v>
      </c>
      <c r="J10" s="126"/>
      <c r="K10" s="126"/>
      <c r="L10" s="126"/>
      <c r="M10" s="113"/>
      <c r="N10" s="191"/>
    </row>
    <row r="11" spans="1:17" ht="15.6">
      <c r="A11" s="133"/>
      <c r="B11" s="113"/>
      <c r="C11" s="165"/>
      <c r="D11" s="224"/>
      <c r="E11" s="167"/>
      <c r="F11" s="167"/>
      <c r="G11" s="167"/>
      <c r="H11" s="167"/>
      <c r="I11" s="181">
        <f t="shared" si="0"/>
        <v>0</v>
      </c>
      <c r="J11" s="128"/>
      <c r="K11" s="84"/>
      <c r="L11" s="165"/>
      <c r="M11" s="113"/>
      <c r="N11" s="104"/>
    </row>
    <row r="12" spans="1:17" ht="15.6">
      <c r="A12" s="117"/>
      <c r="B12" s="113"/>
      <c r="C12" s="173"/>
      <c r="D12" s="173"/>
      <c r="E12" s="144"/>
      <c r="F12" s="144"/>
      <c r="G12" s="144"/>
      <c r="H12" s="144"/>
      <c r="I12" s="181">
        <f t="shared" si="0"/>
        <v>0</v>
      </c>
      <c r="J12" s="143"/>
      <c r="K12" s="143"/>
      <c r="L12" s="144"/>
      <c r="M12" s="113"/>
      <c r="N12" s="146"/>
    </row>
    <row r="13" spans="1:17" ht="15.6">
      <c r="A13" s="134"/>
      <c r="B13" s="113"/>
      <c r="C13" s="190"/>
      <c r="D13" s="137"/>
      <c r="E13" s="130"/>
      <c r="F13" s="130"/>
      <c r="G13" s="130"/>
      <c r="H13" s="130"/>
      <c r="I13" s="181">
        <f t="shared" si="0"/>
        <v>0</v>
      </c>
      <c r="J13" s="135"/>
      <c r="K13" s="93"/>
      <c r="L13" s="140"/>
      <c r="M13" s="113"/>
      <c r="N13" s="118"/>
    </row>
    <row r="14" spans="1:17" ht="15.6">
      <c r="A14" s="134"/>
      <c r="B14" s="113"/>
      <c r="C14" s="65"/>
      <c r="D14" s="154"/>
      <c r="E14" s="160"/>
      <c r="F14" s="160"/>
      <c r="G14" s="160"/>
      <c r="H14" s="160"/>
      <c r="I14" s="181">
        <f t="shared" si="0"/>
        <v>0</v>
      </c>
      <c r="J14" s="128"/>
      <c r="K14" s="84"/>
      <c r="L14" s="165"/>
      <c r="M14" s="113"/>
      <c r="N14" s="107"/>
    </row>
    <row r="15" spans="1:17" ht="15.6">
      <c r="A15" s="129"/>
      <c r="B15" s="113"/>
      <c r="C15" s="97"/>
      <c r="D15" s="166"/>
      <c r="E15" s="167"/>
      <c r="F15" s="167"/>
      <c r="G15" s="167"/>
      <c r="H15" s="167"/>
      <c r="I15" s="181">
        <f t="shared" si="0"/>
        <v>0</v>
      </c>
      <c r="J15" s="128"/>
      <c r="K15" s="168"/>
      <c r="L15" s="97"/>
      <c r="M15" s="113"/>
      <c r="N15" s="104"/>
    </row>
    <row r="20" spans="1:1">
      <c r="A20" t="s">
        <v>143</v>
      </c>
    </row>
  </sheetData>
  <mergeCells count="6">
    <mergeCell ref="A1:Q1"/>
    <mergeCell ref="A2:C2"/>
    <mergeCell ref="A3:C3"/>
    <mergeCell ref="A6:N6"/>
    <mergeCell ref="A4:Q4"/>
    <mergeCell ref="A5:P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sqref="A1:N1"/>
    </sheetView>
  </sheetViews>
  <sheetFormatPr defaultRowHeight="14.4"/>
  <cols>
    <col min="1" max="1" width="11.44140625" customWidth="1"/>
    <col min="3" max="3" width="22.6640625" customWidth="1"/>
    <col min="4" max="4" width="25.109375" customWidth="1"/>
    <col min="8" max="8" width="10.33203125" customWidth="1"/>
    <col min="9" max="9" width="11" customWidth="1"/>
    <col min="14" max="14" width="10.88671875" customWidth="1"/>
    <col min="15" max="15" width="27.33203125" customWidth="1"/>
  </cols>
  <sheetData>
    <row r="1" spans="1:15" ht="15.6" customHeight="1">
      <c r="A1" s="256" t="s">
        <v>186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5" ht="18" customHeight="1">
      <c r="A2" s="261" t="s">
        <v>148</v>
      </c>
      <c r="B2" s="261"/>
      <c r="C2" s="266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8" customHeight="1">
      <c r="A3" s="261" t="s">
        <v>147</v>
      </c>
      <c r="B3" s="261"/>
      <c r="C3" s="266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.6" customHeight="1">
      <c r="A4" s="256" t="s">
        <v>187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19"/>
    </row>
    <row r="5" spans="1:15" ht="15.6" customHeight="1">
      <c r="A5" s="256" t="s">
        <v>188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19"/>
    </row>
    <row r="6" spans="1:15" ht="14.4" customHeight="1">
      <c r="A6" s="264" t="s">
        <v>150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</row>
    <row r="7" spans="1:15" ht="81" customHeight="1">
      <c r="A7" s="86" t="s">
        <v>0</v>
      </c>
      <c r="B7" s="86" t="s">
        <v>149</v>
      </c>
      <c r="C7" s="86" t="s">
        <v>2</v>
      </c>
      <c r="D7" s="86" t="s">
        <v>144</v>
      </c>
      <c r="E7" s="86" t="s">
        <v>4</v>
      </c>
      <c r="F7" s="89" t="s">
        <v>170</v>
      </c>
      <c r="G7" s="90" t="s">
        <v>154</v>
      </c>
      <c r="H7" s="90" t="s">
        <v>171</v>
      </c>
      <c r="I7" s="90" t="s">
        <v>172</v>
      </c>
      <c r="J7" s="90" t="s">
        <v>153</v>
      </c>
      <c r="K7" s="86" t="s">
        <v>10</v>
      </c>
      <c r="L7" s="86" t="s">
        <v>11</v>
      </c>
      <c r="M7" s="86" t="s">
        <v>12</v>
      </c>
      <c r="N7" s="86" t="s">
        <v>13</v>
      </c>
      <c r="O7" s="86" t="s">
        <v>14</v>
      </c>
    </row>
    <row r="8" spans="1:15" ht="31.2">
      <c r="A8" s="133" t="s">
        <v>177</v>
      </c>
      <c r="B8" s="113"/>
      <c r="C8" s="189"/>
      <c r="D8" s="182"/>
      <c r="E8" s="181"/>
      <c r="F8" s="181"/>
      <c r="G8" s="181"/>
      <c r="H8" s="181"/>
      <c r="I8" s="181"/>
      <c r="J8" s="183">
        <f>SUM(F8:I8)</f>
        <v>0</v>
      </c>
      <c r="K8" s="184"/>
      <c r="L8" s="183"/>
      <c r="M8" s="145"/>
      <c r="N8" s="113"/>
      <c r="O8" s="145"/>
    </row>
    <row r="9" spans="1:15" ht="15.6">
      <c r="A9" s="129"/>
      <c r="B9" s="113"/>
      <c r="C9" s="136"/>
      <c r="D9" s="188"/>
      <c r="E9" s="130"/>
      <c r="F9" s="130"/>
      <c r="G9" s="130"/>
      <c r="H9" s="130"/>
      <c r="I9" s="130"/>
      <c r="J9" s="183">
        <f t="shared" ref="J9:J15" si="0">SUM(F9:I9)</f>
        <v>0</v>
      </c>
      <c r="K9" s="131"/>
      <c r="L9" s="131"/>
      <c r="M9" s="104"/>
      <c r="N9" s="113"/>
      <c r="O9" s="104"/>
    </row>
    <row r="10" spans="1:15" ht="15.6">
      <c r="A10" s="117"/>
      <c r="B10" s="113"/>
      <c r="C10" s="122"/>
      <c r="D10" s="122"/>
      <c r="E10" s="126"/>
      <c r="F10" s="126"/>
      <c r="G10" s="126"/>
      <c r="H10" s="126"/>
      <c r="I10" s="126"/>
      <c r="J10" s="183">
        <f t="shared" si="0"/>
        <v>0</v>
      </c>
      <c r="K10" s="126"/>
      <c r="L10" s="126"/>
      <c r="M10" s="126"/>
      <c r="N10" s="113"/>
      <c r="O10" s="191"/>
    </row>
    <row r="11" spans="1:15" ht="15.6">
      <c r="A11" s="133"/>
      <c r="B11" s="113"/>
      <c r="C11" s="165"/>
      <c r="D11" s="224"/>
      <c r="E11" s="167"/>
      <c r="F11" s="167"/>
      <c r="G11" s="167"/>
      <c r="H11" s="167"/>
      <c r="I11" s="167"/>
      <c r="J11" s="183">
        <f t="shared" si="0"/>
        <v>0</v>
      </c>
      <c r="K11" s="128"/>
      <c r="L11" s="84"/>
      <c r="M11" s="165"/>
      <c r="N11" s="113"/>
      <c r="O11" s="104"/>
    </row>
    <row r="12" spans="1:15" ht="15.6">
      <c r="A12" s="117"/>
      <c r="B12" s="113"/>
      <c r="C12" s="173"/>
      <c r="D12" s="173"/>
      <c r="E12" s="144"/>
      <c r="F12" s="144"/>
      <c r="G12" s="144"/>
      <c r="H12" s="144"/>
      <c r="I12" s="144"/>
      <c r="J12" s="183">
        <f t="shared" si="0"/>
        <v>0</v>
      </c>
      <c r="K12" s="143"/>
      <c r="L12" s="143"/>
      <c r="M12" s="144"/>
      <c r="N12" s="113"/>
      <c r="O12" s="146"/>
    </row>
    <row r="13" spans="1:15" ht="15.6">
      <c r="A13" s="134"/>
      <c r="B13" s="113"/>
      <c r="C13" s="190"/>
      <c r="D13" s="137"/>
      <c r="E13" s="130"/>
      <c r="F13" s="130"/>
      <c r="G13" s="130"/>
      <c r="H13" s="130"/>
      <c r="I13" s="130"/>
      <c r="J13" s="183">
        <f t="shared" si="0"/>
        <v>0</v>
      </c>
      <c r="K13" s="135"/>
      <c r="L13" s="93"/>
      <c r="M13" s="140"/>
      <c r="N13" s="113"/>
      <c r="O13" s="118"/>
    </row>
    <row r="14" spans="1:15" ht="15.6">
      <c r="A14" s="134"/>
      <c r="B14" s="113"/>
      <c r="C14" s="65"/>
      <c r="D14" s="154"/>
      <c r="E14" s="160"/>
      <c r="F14" s="160"/>
      <c r="G14" s="160"/>
      <c r="H14" s="160"/>
      <c r="I14" s="160"/>
      <c r="J14" s="183">
        <f t="shared" si="0"/>
        <v>0</v>
      </c>
      <c r="K14" s="128"/>
      <c r="L14" s="84"/>
      <c r="M14" s="165"/>
      <c r="N14" s="113"/>
      <c r="O14" s="107"/>
    </row>
    <row r="15" spans="1:15" ht="15.6">
      <c r="A15" s="129"/>
      <c r="B15" s="113"/>
      <c r="C15" s="97"/>
      <c r="D15" s="166"/>
      <c r="E15" s="167"/>
      <c r="F15" s="167"/>
      <c r="G15" s="167"/>
      <c r="H15" s="167"/>
      <c r="I15" s="167"/>
      <c r="J15" s="183">
        <f t="shared" si="0"/>
        <v>0</v>
      </c>
      <c r="K15" s="128"/>
      <c r="L15" s="168"/>
      <c r="M15" s="97"/>
      <c r="N15" s="113"/>
      <c r="O15" s="104"/>
    </row>
    <row r="21" spans="1:1">
      <c r="A21" t="s">
        <v>143</v>
      </c>
    </row>
  </sheetData>
  <mergeCells count="6">
    <mergeCell ref="A6:O6"/>
    <mergeCell ref="A2:C2"/>
    <mergeCell ref="A3:C3"/>
    <mergeCell ref="A1:N1"/>
    <mergeCell ref="A4:N4"/>
    <mergeCell ref="A5:N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D23" sqref="D23"/>
    </sheetView>
  </sheetViews>
  <sheetFormatPr defaultRowHeight="14.4"/>
  <cols>
    <col min="1" max="1" width="12.6640625" customWidth="1"/>
    <col min="2" max="2" width="12.77734375" customWidth="1"/>
    <col min="3" max="3" width="18.33203125" customWidth="1"/>
    <col min="4" max="4" width="22.109375" customWidth="1"/>
    <col min="12" max="12" width="13" customWidth="1"/>
    <col min="14" max="14" width="25" customWidth="1"/>
  </cols>
  <sheetData>
    <row r="1" spans="1:17" ht="15.6">
      <c r="A1" s="256" t="s">
        <v>191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67"/>
      <c r="O1" s="267"/>
      <c r="P1" s="267"/>
      <c r="Q1" s="267"/>
    </row>
    <row r="2" spans="1:17" ht="18">
      <c r="A2" s="261" t="s">
        <v>148</v>
      </c>
      <c r="B2" s="261"/>
      <c r="C2" s="266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>
      <c r="A3" s="261" t="s">
        <v>147</v>
      </c>
      <c r="B3" s="261"/>
      <c r="C3" s="266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ht="15.6">
      <c r="A4" s="256" t="s">
        <v>192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67"/>
      <c r="O4" s="267"/>
      <c r="P4" s="267"/>
      <c r="Q4" s="267"/>
    </row>
    <row r="5" spans="1:17" ht="15.6">
      <c r="A5" s="256" t="s">
        <v>193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67"/>
      <c r="O5" s="267"/>
      <c r="P5" s="267"/>
    </row>
    <row r="6" spans="1:17">
      <c r="A6" s="264" t="s">
        <v>151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</row>
    <row r="7" spans="1:17" ht="87" customHeight="1">
      <c r="A7" s="86" t="s">
        <v>0</v>
      </c>
      <c r="B7" s="86" t="s">
        <v>149</v>
      </c>
      <c r="C7" s="86" t="s">
        <v>2</v>
      </c>
      <c r="D7" s="86" t="s">
        <v>3</v>
      </c>
      <c r="E7" s="86" t="s">
        <v>4</v>
      </c>
      <c r="F7" s="89" t="s">
        <v>170</v>
      </c>
      <c r="G7" s="90" t="s">
        <v>154</v>
      </c>
      <c r="H7" s="90" t="s">
        <v>155</v>
      </c>
      <c r="I7" s="90" t="s">
        <v>173</v>
      </c>
      <c r="J7" s="86" t="s">
        <v>10</v>
      </c>
      <c r="K7" s="86" t="s">
        <v>11</v>
      </c>
      <c r="L7" s="86" t="s">
        <v>12</v>
      </c>
      <c r="M7" s="86" t="s">
        <v>13</v>
      </c>
      <c r="N7" s="86" t="s">
        <v>14</v>
      </c>
    </row>
    <row r="8" spans="1:17" ht="93.6">
      <c r="A8" s="133" t="s">
        <v>177</v>
      </c>
      <c r="B8" s="113" t="s">
        <v>196</v>
      </c>
      <c r="C8" s="138" t="s">
        <v>195</v>
      </c>
      <c r="D8" s="229" t="s">
        <v>181</v>
      </c>
      <c r="E8" s="181" t="s">
        <v>190</v>
      </c>
      <c r="F8" s="181">
        <v>11</v>
      </c>
      <c r="G8" s="181">
        <v>15</v>
      </c>
      <c r="H8" s="181">
        <v>22</v>
      </c>
      <c r="I8" s="181">
        <f>SUM(F8:H8)</f>
        <v>48</v>
      </c>
      <c r="J8" s="184"/>
      <c r="K8" s="183">
        <v>48</v>
      </c>
      <c r="L8" s="129" t="s">
        <v>215</v>
      </c>
      <c r="M8" s="113" t="s">
        <v>218</v>
      </c>
      <c r="N8" s="129" t="s">
        <v>194</v>
      </c>
    </row>
    <row r="9" spans="1:17" ht="15.6">
      <c r="A9" s="129"/>
      <c r="B9" s="113"/>
      <c r="C9" s="136"/>
      <c r="D9" s="188"/>
      <c r="E9" s="130"/>
      <c r="F9" s="130"/>
      <c r="G9" s="130"/>
      <c r="H9" s="130"/>
      <c r="I9" s="181">
        <f t="shared" ref="I9:I15" si="0">SUM(F9:H9)</f>
        <v>0</v>
      </c>
      <c r="J9" s="131"/>
      <c r="K9" s="131"/>
      <c r="L9" s="104"/>
      <c r="M9" s="113"/>
      <c r="N9" s="104"/>
    </row>
    <row r="10" spans="1:17" ht="15.6">
      <c r="A10" s="117"/>
      <c r="B10" s="113"/>
      <c r="C10" s="122"/>
      <c r="D10" s="122"/>
      <c r="E10" s="126"/>
      <c r="F10" s="126"/>
      <c r="G10" s="126"/>
      <c r="H10" s="126"/>
      <c r="I10" s="181">
        <f t="shared" si="0"/>
        <v>0</v>
      </c>
      <c r="J10" s="126"/>
      <c r="K10" s="126"/>
      <c r="L10" s="126"/>
      <c r="M10" s="113"/>
      <c r="N10" s="191"/>
    </row>
    <row r="11" spans="1:17" ht="15.6">
      <c r="A11" s="133"/>
      <c r="B11" s="113"/>
      <c r="C11" s="165"/>
      <c r="D11" s="224"/>
      <c r="E11" s="167"/>
      <c r="F11" s="167"/>
      <c r="G11" s="167"/>
      <c r="H11" s="167"/>
      <c r="I11" s="181">
        <f t="shared" si="0"/>
        <v>0</v>
      </c>
      <c r="J11" s="128"/>
      <c r="K11" s="84"/>
      <c r="L11" s="165"/>
      <c r="M11" s="113"/>
      <c r="N11" s="104"/>
    </row>
    <row r="12" spans="1:17" ht="15.6">
      <c r="A12" s="117"/>
      <c r="B12" s="113"/>
      <c r="C12" s="173"/>
      <c r="D12" s="173"/>
      <c r="E12" s="144"/>
      <c r="F12" s="144"/>
      <c r="G12" s="144"/>
      <c r="H12" s="144"/>
      <c r="I12" s="181">
        <f t="shared" si="0"/>
        <v>0</v>
      </c>
      <c r="J12" s="143"/>
      <c r="K12" s="143"/>
      <c r="L12" s="144"/>
      <c r="M12" s="113"/>
      <c r="N12" s="146"/>
    </row>
    <row r="13" spans="1:17" ht="15.6">
      <c r="A13" s="134"/>
      <c r="B13" s="113"/>
      <c r="C13" s="190"/>
      <c r="D13" s="137"/>
      <c r="E13" s="130"/>
      <c r="F13" s="130"/>
      <c r="G13" s="130"/>
      <c r="H13" s="130"/>
      <c r="I13" s="181">
        <f t="shared" si="0"/>
        <v>0</v>
      </c>
      <c r="J13" s="135"/>
      <c r="K13" s="93"/>
      <c r="L13" s="140"/>
      <c r="M13" s="113"/>
      <c r="N13" s="118"/>
    </row>
    <row r="14" spans="1:17" ht="15.6">
      <c r="A14" s="134"/>
      <c r="B14" s="113"/>
      <c r="C14" s="65"/>
      <c r="D14" s="154"/>
      <c r="E14" s="160"/>
      <c r="F14" s="160"/>
      <c r="G14" s="160"/>
      <c r="H14" s="160"/>
      <c r="I14" s="181">
        <f t="shared" si="0"/>
        <v>0</v>
      </c>
      <c r="J14" s="128"/>
      <c r="K14" s="84"/>
      <c r="L14" s="165"/>
      <c r="M14" s="113"/>
      <c r="N14" s="107"/>
    </row>
    <row r="15" spans="1:17" ht="15.6">
      <c r="A15" s="129"/>
      <c r="B15" s="113"/>
      <c r="C15" s="97"/>
      <c r="D15" s="166"/>
      <c r="E15" s="167"/>
      <c r="F15" s="167"/>
      <c r="G15" s="167"/>
      <c r="H15" s="167"/>
      <c r="I15" s="181">
        <f t="shared" si="0"/>
        <v>0</v>
      </c>
      <c r="J15" s="128"/>
      <c r="K15" s="168"/>
      <c r="L15" s="97"/>
      <c r="M15" s="113"/>
      <c r="N15" s="104"/>
    </row>
    <row r="20" spans="1:3" ht="15.6">
      <c r="A20" s="231" t="s">
        <v>143</v>
      </c>
      <c r="B20" s="231"/>
      <c r="C20" s="231" t="s">
        <v>178</v>
      </c>
    </row>
    <row r="21" spans="1:3" ht="15.6">
      <c r="A21" s="231"/>
      <c r="B21" s="231"/>
      <c r="C21" s="231" t="s">
        <v>179</v>
      </c>
    </row>
    <row r="22" spans="1:3" ht="15.6">
      <c r="A22" s="231"/>
      <c r="B22" s="231"/>
      <c r="C22" s="231" t="s">
        <v>180</v>
      </c>
    </row>
  </sheetData>
  <mergeCells count="6">
    <mergeCell ref="A6:N6"/>
    <mergeCell ref="A1:Q1"/>
    <mergeCell ref="A2:C2"/>
    <mergeCell ref="A3:C3"/>
    <mergeCell ref="A4:Q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КД 5 кл</vt:lpstr>
      <vt:lpstr>КД 6кл.</vt:lpstr>
      <vt:lpstr>7 класс</vt:lpstr>
      <vt:lpstr>ТТТ 5кл.</vt:lpstr>
      <vt:lpstr>ТТТ 6 кл.</vt:lpstr>
      <vt:lpstr>КД 7 кл</vt:lpstr>
      <vt:lpstr>КД 8кл.</vt:lpstr>
      <vt:lpstr>ТТТ 7 кл.</vt:lpstr>
      <vt:lpstr>ТТТ 8кл.</vt:lpstr>
      <vt:lpstr>КД 9 кл</vt:lpstr>
      <vt:lpstr>ТТТ 9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2024-10-24T11:57:58Z</dcterms:modified>
</cp:coreProperties>
</file>