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2" windowHeight="6900" firstSheet="1" activeTab="2"/>
  </bookViews>
  <sheets>
    <sheet name="7 класс" sheetId="10" state="hidden" r:id="rId1"/>
    <sheet name="9 класс" sheetId="11" r:id="rId2"/>
    <sheet name="10 класс" sheetId="13" r:id="rId3"/>
    <sheet name="11 класс" sheetId="14" r:id="rId4"/>
  </sheets>
  <definedNames>
    <definedName name="_xlnm._FilterDatabase" localSheetId="2" hidden="1">'10 класс'!$A$7:$Q$7</definedName>
    <definedName name="_xlnm._FilterDatabase" localSheetId="3" hidden="1">'11 класс'!$A$7:$R$7</definedName>
    <definedName name="_xlnm._FilterDatabase" localSheetId="0" hidden="1">'7 класс'!$A$7:$S$7</definedName>
    <definedName name="_xlnm._FilterDatabase" localSheetId="1" hidden="1">'9 класс'!$A$7:$P$7</definedName>
  </definedNames>
  <calcPr calcId="124519"/>
</workbook>
</file>

<file path=xl/calcChain.xml><?xml version="1.0" encoding="utf-8"?>
<calcChain xmlns="http://schemas.openxmlformats.org/spreadsheetml/2006/main">
  <c r="K8" i="11"/>
  <c r="K9"/>
  <c r="K13"/>
  <c r="K10"/>
  <c r="K11"/>
  <c r="K12"/>
  <c r="K14"/>
  <c r="L23" i="13" l="1"/>
  <c r="L24"/>
  <c r="L11"/>
  <c r="L14"/>
  <c r="L15"/>
  <c r="L25"/>
  <c r="L20"/>
  <c r="L21"/>
  <c r="L9"/>
  <c r="L18"/>
  <c r="L8"/>
  <c r="L16"/>
  <c r="M14" i="14" l="1"/>
  <c r="M11"/>
  <c r="M8"/>
  <c r="M9"/>
  <c r="M13"/>
  <c r="M12"/>
  <c r="M10"/>
  <c r="L13" i="13"/>
  <c r="L12"/>
  <c r="L22"/>
  <c r="L19"/>
  <c r="L17"/>
  <c r="L10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<sst xmlns="http://schemas.openxmlformats.org/spreadsheetml/2006/main" count="546" uniqueCount="194">
  <si>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</si>
  <si>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</si>
  <si>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</si>
  <si>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</si>
  <si>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</si>
  <si>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</si>
  <si>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</si>
  <si>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</si>
  <si>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</si>
  <si>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</si>
  <si>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</si>
  <si>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</si>
  <si>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</si>
  <si>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</si>
  <si>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</si>
  <si>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</si>
  <si>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</si>
  <si>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</si>
  <si>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</si>
  <si>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</si>
  <si>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</si>
  <si>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</si>
  <si>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</si>
  <si>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</si>
  <si>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</si>
  <si>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</si>
  <si>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</si>
  <si>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</si>
  <si>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</si>
  <si>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</si>
  <si>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</si>
  <si>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</si>
  <si>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</si>
  <si>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</si>
  <si>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</si>
  <si>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</si>
  <si>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</si>
  <si>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</si>
  <si>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</si>
  <si>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</si>
  <si>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</si>
  <si>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</si>
  <si>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</si>
  <si>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</si>
  <si>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</si>
  <si>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</si>
  <si>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</si>
  <si>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</si>
  <si>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</si>
  <si>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</si>
  <si>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</si>
  <si>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</si>
  <si>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</si>
  <si>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</si>
  <si>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</si>
  <si>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</si>
  <si>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</si>
  <si>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</si>
  <si>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</si>
  <si>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</si>
  <si>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</si>
  <si>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</si>
  <si>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</si>
  <si>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</si>
  <si>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</si>
  <si>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</si>
  <si>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</si>
  <si>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</si>
  <si>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</si>
  <si>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</si>
  <si>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</si>
  <si>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</si>
  <si>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</si>
  <si>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</si>
  <si>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</si>
  <si>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</si>
  <si>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</si>
  <si>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</si>
  <si>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</si>
  <si>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</si>
  <si>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</si>
  <si>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</si>
  <si>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</si>
  <si>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</si>
  <si>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</si>
  <si>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</si>
  <si>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</si>
  <si>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</si>
  <si>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</si>
  <si>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</si>
  <si>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</si>
  <si>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</si>
  <si>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</si>
  <si>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</si>
  <si>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</si>
  <si>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</si>
  <si>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</si>
  <si>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</si>
  <si>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</si>
  <si>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</si>
  <si>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</si>
  <si>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</si>
  <si>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</si>
  <si>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</si>
  <si>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</si>
  <si>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</si>
  <si>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</si>
  <si>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</si>
  <si>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</si>
  <si>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</si>
  <si>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</si>
  <si>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</si>
  <si>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</si>
  <si>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</si>
  <si>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</si>
  <si>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</si>
  <si>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</si>
  <si>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</si>
  <si>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</si>
  <si>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</si>
  <si>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</si>
  <si>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</si>
  <si>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</si>
  <si>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</si>
  <si>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</si>
  <si>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</si>
  <si>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</si>
  <si>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</si>
  <si>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</si>
  <si>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</si>
  <si>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</si>
  <si>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</si>
  <si>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</si>
  <si>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</si>
  <si>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</si>
  <si>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</si>
  <si>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</si>
  <si>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</si>
  <si>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</si>
  <si>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</si>
  <si>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</si>
  <si>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</si>
  <si>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шифр</t>
  </si>
  <si>
    <t>Всего         макс. 100 б.</t>
  </si>
  <si>
    <t xml:space="preserve">Присутствовали:     чел.    </t>
  </si>
  <si>
    <t>Отсутствовали:    чел.</t>
  </si>
  <si>
    <t>Присутствовали:   чел.</t>
  </si>
  <si>
    <t xml:space="preserve">Присутствовали:    чел. </t>
  </si>
  <si>
    <t>Отсутствовали:   чел.</t>
  </si>
  <si>
    <t>Образовательное учреждение (сокращенное наименование согласно Уставу)</t>
  </si>
  <si>
    <t>Повестка: утверждение результатов  школьного этапа всероссийской олимпиады по праву 2024г.,  9 класс</t>
  </si>
  <si>
    <t>Решили: утвердить результаты школьного этапа всероссийской олимпиады по праву 2024г., 9 класс</t>
  </si>
  <si>
    <t>Повестка: утверждение результатов  школьного этапа всероссийской олимпиады по праву 2024 г., 10 класс</t>
  </si>
  <si>
    <t>Решили: утвердить результаты школьного этапа всероссийской олимпиады по  праву  2024 г., 10 класс</t>
  </si>
  <si>
    <t>Повестка: утверждение результатов  школьного этапа всероссийской олимпиады по  праву 2024г., 11 класс</t>
  </si>
  <si>
    <t>Решили: утвердить результаты школьного этапа всероссийской олимпиады по  праву  2024г., 11 класс</t>
  </si>
  <si>
    <t>Протокол заседания жюри школьного этапа всероссийской олимпиады школьников по праву от    сентября  2024 года</t>
  </si>
  <si>
    <t>Всего       макс.    85 б.</t>
  </si>
  <si>
    <t>Протокол заседания жюри школьного этапа всероссийской олимпиады школьников по  праву от    сентября  2024 года</t>
  </si>
  <si>
    <t>Всего         макс.    95 б.</t>
  </si>
  <si>
    <t>1-9</t>
  </si>
  <si>
    <t>МБОУ "СОШ №1 им. Героя Советского Союза П.И. Чиркина г.Калининска Саратовской области"</t>
  </si>
  <si>
    <t>право</t>
  </si>
  <si>
    <t>10а</t>
  </si>
  <si>
    <t>Бедряева Виктория Владимировна</t>
  </si>
  <si>
    <t>Бедряева В.В.</t>
  </si>
  <si>
    <t>Бочкова Н.В.</t>
  </si>
  <si>
    <t>Косолапова А.В.</t>
  </si>
  <si>
    <t>Вдовенко Кристина Алексеевна</t>
  </si>
  <si>
    <t>Воробьева Дарья Андреевна</t>
  </si>
  <si>
    <t>Тараненко Полина Антоновна</t>
  </si>
  <si>
    <t>Скорцова Анна Дмитриевна</t>
  </si>
  <si>
    <t>Логашов Максим Максимович</t>
  </si>
  <si>
    <t>Сиволапов Денис Александрович</t>
  </si>
  <si>
    <t>Самошина Ирина Сергеевна</t>
  </si>
  <si>
    <t>Слесарева Мария Романовна</t>
  </si>
  <si>
    <t>Соколянская Екатерина Александровна</t>
  </si>
  <si>
    <t>Темралиев Ратмир Викторович</t>
  </si>
  <si>
    <t>Кочнева Ксения Дмитриевна</t>
  </si>
  <si>
    <t>013-10-11</t>
  </si>
  <si>
    <t>013-10-10</t>
  </si>
  <si>
    <t>013-10-09</t>
  </si>
  <si>
    <t>013-10-08</t>
  </si>
  <si>
    <t>013-10-07</t>
  </si>
  <si>
    <t>013-10-06</t>
  </si>
  <si>
    <t>013-10-05</t>
  </si>
  <si>
    <t>013-10-04</t>
  </si>
  <si>
    <t>013-10-03</t>
  </si>
  <si>
    <t>013-10-02</t>
  </si>
  <si>
    <t>013-10-01</t>
  </si>
  <si>
    <t>призёр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</si>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</sst>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73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16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7" fillId="0" borderId="1" xfId="0" applyFont="1" applyFill="1" applyBorder="1"/>
    <xf numFmtId="0" fontId="7" fillId="0" borderId="2" xfId="0" applyFont="1" applyFill="1" applyBorder="1"/>
    <xf numFmtId="0" fontId="11" fillId="0" borderId="1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8" fillId="5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5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0" fillId="0" borderId="0" xfId="0" applyBorder="1"/>
    <xf numFmtId="0" fontId="16" fillId="0" borderId="0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0" fillId="0" borderId="11" xfId="0" applyBorder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6" fillId="0" borderId="0" xfId="0" applyFont="1" applyFill="1" applyBorder="1" applyAlignment="1">
      <alignment vertical="top"/>
    </xf>
    <xf numFmtId="0" fontId="0" fillId="0" borderId="0" xfId="0" applyFont="1"/>
    <xf numFmtId="0" fontId="11" fillId="0" borderId="0" xfId="0" applyFont="1"/>
    <xf numFmtId="0" fontId="11" fillId="0" borderId="0" xfId="0" applyFont="1" applyBorder="1" applyAlignment="1"/>
    <xf numFmtId="0" fontId="2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9" fillId="2" borderId="8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1" fillId="0" borderId="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/>
    </xf>
    <xf numFmtId="0" fontId="0" fillId="0" borderId="7" xfId="0" applyBorder="1"/>
    <xf numFmtId="49" fontId="14" fillId="2" borderId="10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7" fillId="0" borderId="0" xfId="0" applyFont="1"/>
    <xf numFmtId="0" fontId="0" fillId="0" borderId="1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0" fillId="4" borderId="0" xfId="0" applyFill="1" applyAlignme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68" t="s">
        <v>35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ht="18">
      <c r="A2" s="168" t="s">
        <v>15</v>
      </c>
      <c r="B2" s="168"/>
      <c r="C2" s="168"/>
      <c r="D2" s="16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68" t="s">
        <v>16</v>
      </c>
      <c r="B3" s="168"/>
      <c r="C3" s="168"/>
      <c r="D3" s="16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70" t="s">
        <v>64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</row>
    <row r="5" spans="1:19" ht="15.6">
      <c r="A5" s="170" t="s">
        <v>65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</row>
    <row r="6" spans="1:19" ht="15.6">
      <c r="A6" s="167"/>
      <c r="B6" s="167"/>
      <c r="C6" s="167"/>
      <c r="D6" s="167"/>
      <c r="E6" s="167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7"/>
  <sheetViews>
    <sheetView zoomScale="80" zoomScaleNormal="80" workbookViewId="0">
      <selection activeCell="D8" sqref="D8"/>
    </sheetView>
  </sheetViews>
  <sheetFormatPr defaultRowHeight="14.4"/>
  <cols>
    <col min="1" max="1" width="11.6640625" customWidth="1"/>
    <col min="2" max="2" width="10.109375" customWidth="1"/>
    <col min="3" max="3" width="28.109375" customWidth="1"/>
    <col min="4" max="4" width="27.33203125" customWidth="1"/>
    <col min="5" max="5" width="8.88671875" customWidth="1"/>
    <col min="6" max="6" width="7" customWidth="1"/>
    <col min="7" max="7" width="7.109375" customWidth="1"/>
    <col min="8" max="8" width="6.33203125" customWidth="1"/>
    <col min="9" max="9" width="6.5546875" customWidth="1"/>
    <col min="10" max="10" width="7" customWidth="1"/>
    <col min="11" max="11" width="6.88671875" customWidth="1"/>
    <col min="12" max="12" width="5.33203125" customWidth="1"/>
    <col min="13" max="13" width="6.88671875" customWidth="1"/>
    <col min="14" max="14" width="11.5546875" customWidth="1"/>
    <col min="15" max="15" width="7.88671875" customWidth="1"/>
    <col min="16" max="16" width="23.88671875" customWidth="1"/>
  </cols>
  <sheetData>
    <row r="1" spans="1:29" ht="15.6">
      <c r="A1" s="171" t="s">
        <v>156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29" ht="18">
      <c r="A2" s="171" t="s">
        <v>144</v>
      </c>
      <c r="B2" s="171"/>
      <c r="C2" s="172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29" ht="18">
      <c r="A3" s="168" t="s">
        <v>145</v>
      </c>
      <c r="B3" s="168"/>
      <c r="C3" s="16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9" ht="15.6">
      <c r="A4" s="168" t="s">
        <v>150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29" ht="15.6">
      <c r="A5" s="168" t="s">
        <v>151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29" s="90" customFormat="1" ht="15.6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29" ht="88.5" customHeight="1">
      <c r="A7" s="153" t="s">
        <v>0</v>
      </c>
      <c r="B7" s="154" t="s">
        <v>142</v>
      </c>
      <c r="C7" s="154" t="s">
        <v>2</v>
      </c>
      <c r="D7" s="154" t="s">
        <v>149</v>
      </c>
      <c r="E7" s="154" t="s">
        <v>4</v>
      </c>
      <c r="F7" s="160" t="s">
        <v>160</v>
      </c>
      <c r="G7" s="88">
        <v>10</v>
      </c>
      <c r="H7" s="88">
        <v>11</v>
      </c>
      <c r="I7" s="88">
        <v>12</v>
      </c>
      <c r="J7" s="88">
        <v>13</v>
      </c>
      <c r="K7" s="89" t="s">
        <v>143</v>
      </c>
      <c r="L7" s="88" t="s">
        <v>10</v>
      </c>
      <c r="M7" s="88" t="s">
        <v>11</v>
      </c>
      <c r="N7" s="88" t="s">
        <v>12</v>
      </c>
      <c r="O7" s="88" t="s">
        <v>13</v>
      </c>
      <c r="P7" s="85" t="s">
        <v>14</v>
      </c>
    </row>
    <row r="8" spans="1:29" ht="78">
      <c r="A8" s="115"/>
      <c r="B8" s="156"/>
      <c r="C8" s="101"/>
      <c r="D8" s="155" t="s">
        <v>161</v>
      </c>
      <c r="E8" s="101"/>
      <c r="F8" s="148"/>
      <c r="G8" s="140"/>
      <c r="H8" s="140"/>
      <c r="I8" s="140"/>
      <c r="J8" s="140"/>
      <c r="K8" s="107">
        <f t="shared" ref="K8:K14" si="0">SUM(F8:J8)</f>
        <v>0</v>
      </c>
      <c r="L8" s="140"/>
      <c r="M8" s="139"/>
      <c r="N8" s="140"/>
      <c r="O8" s="39"/>
      <c r="P8" s="128"/>
    </row>
    <row r="9" spans="1:29" ht="37.5" customHeight="1">
      <c r="A9" s="115"/>
      <c r="B9" s="106"/>
      <c r="C9" s="101"/>
      <c r="D9" s="155"/>
      <c r="E9" s="101"/>
      <c r="F9" s="149"/>
      <c r="G9" s="106"/>
      <c r="H9" s="115"/>
      <c r="I9" s="115"/>
      <c r="J9" s="115"/>
      <c r="K9" s="107">
        <f t="shared" si="0"/>
        <v>0</v>
      </c>
      <c r="L9" s="106"/>
      <c r="M9" s="115"/>
      <c r="N9" s="106"/>
      <c r="O9" s="96"/>
      <c r="P9" s="26"/>
    </row>
    <row r="10" spans="1:29" ht="36.75" customHeight="1">
      <c r="A10" s="115"/>
      <c r="B10" s="156"/>
      <c r="C10" s="101"/>
      <c r="D10" s="155"/>
      <c r="E10" s="101"/>
      <c r="F10" s="148"/>
      <c r="G10" s="140"/>
      <c r="H10" s="140"/>
      <c r="I10" s="140"/>
      <c r="J10" s="140"/>
      <c r="K10" s="140">
        <f t="shared" si="0"/>
        <v>0</v>
      </c>
      <c r="L10" s="140"/>
      <c r="M10" s="139"/>
      <c r="N10" s="140"/>
      <c r="O10" s="39"/>
      <c r="P10" s="128"/>
    </row>
    <row r="11" spans="1:29" ht="43.5" customHeight="1">
      <c r="A11" s="115"/>
      <c r="B11" s="112"/>
      <c r="C11" s="101"/>
      <c r="D11" s="155"/>
      <c r="E11" s="101"/>
      <c r="F11" s="150"/>
      <c r="G11" s="116"/>
      <c r="H11" s="105"/>
      <c r="I11" s="104"/>
      <c r="J11" s="104"/>
      <c r="K11" s="116">
        <f t="shared" si="0"/>
        <v>0</v>
      </c>
      <c r="L11" s="119"/>
      <c r="M11" s="105"/>
      <c r="N11" s="106"/>
      <c r="O11" s="96"/>
      <c r="P11" s="26"/>
    </row>
    <row r="12" spans="1:29" ht="44.25" customHeight="1">
      <c r="A12" s="115"/>
      <c r="B12" s="112"/>
      <c r="C12" s="101"/>
      <c r="D12" s="155"/>
      <c r="E12" s="101"/>
      <c r="F12" s="151"/>
      <c r="G12" s="141"/>
      <c r="H12" s="142"/>
      <c r="I12" s="142"/>
      <c r="J12" s="143"/>
      <c r="K12" s="141">
        <f t="shared" si="0"/>
        <v>0</v>
      </c>
      <c r="L12" s="144"/>
      <c r="M12" s="142"/>
      <c r="N12" s="145"/>
      <c r="O12" s="96"/>
      <c r="P12" s="26"/>
    </row>
    <row r="13" spans="1:29" ht="43.5" customHeight="1">
      <c r="A13" s="115"/>
      <c r="B13" s="156"/>
      <c r="C13" s="101"/>
      <c r="D13" s="155"/>
      <c r="E13" s="101"/>
      <c r="F13" s="148"/>
      <c r="G13" s="140"/>
      <c r="H13" s="140"/>
      <c r="I13" s="140"/>
      <c r="J13" s="140"/>
      <c r="K13" s="140">
        <f t="shared" si="0"/>
        <v>0</v>
      </c>
      <c r="L13" s="140"/>
      <c r="M13" s="139"/>
      <c r="N13" s="140"/>
      <c r="O13" s="39"/>
      <c r="P13" s="128"/>
    </row>
    <row r="14" spans="1:29" ht="18">
      <c r="A14" s="115"/>
      <c r="B14" s="106"/>
      <c r="C14" s="101"/>
      <c r="D14" s="155"/>
      <c r="E14" s="101"/>
      <c r="F14" s="152"/>
      <c r="G14" s="104"/>
      <c r="H14" s="104"/>
      <c r="I14" s="104"/>
      <c r="J14" s="104"/>
      <c r="K14" s="104">
        <f t="shared" si="0"/>
        <v>0</v>
      </c>
      <c r="L14" s="104"/>
      <c r="M14" s="104"/>
      <c r="N14" s="106"/>
      <c r="O14" s="96"/>
      <c r="P14" s="26"/>
    </row>
    <row r="15" spans="1:29">
      <c r="D15" s="137"/>
      <c r="E15" s="135"/>
      <c r="F15" s="135"/>
      <c r="G15" s="135"/>
    </row>
    <row r="16" spans="1:29">
      <c r="A16" t="s">
        <v>141</v>
      </c>
      <c r="D16" s="136"/>
      <c r="E16" s="135"/>
      <c r="F16" s="135"/>
      <c r="G16" s="135"/>
    </row>
    <row r="17" spans="4:7">
      <c r="D17" s="136"/>
      <c r="E17" s="135"/>
      <c r="F17" s="135"/>
      <c r="G17" s="135"/>
    </row>
  </sheetData>
  <sortState ref="A8:V17">
    <sortCondition descending="1" ref="K8"/>
  </sortState>
  <mergeCells count="5">
    <mergeCell ref="A1:O1"/>
    <mergeCell ref="A2:C2"/>
    <mergeCell ref="A3:C3"/>
    <mergeCell ref="A4:O4"/>
    <mergeCell ref="A5:O5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D30"/>
  <sheetViews>
    <sheetView tabSelected="1" topLeftCell="A9" zoomScale="80" zoomScaleNormal="80" workbookViewId="0">
      <selection activeCell="U16" sqref="U16"/>
    </sheetView>
  </sheetViews>
  <sheetFormatPr defaultRowHeight="14.4"/>
  <cols>
    <col min="1" max="1" width="12.33203125" customWidth="1"/>
    <col min="2" max="2" width="16.33203125" customWidth="1"/>
    <col min="3" max="3" width="24.5546875" customWidth="1"/>
    <col min="4" max="4" width="22.6640625" customWidth="1"/>
    <col min="5" max="5" width="8.109375" customWidth="1"/>
    <col min="6" max="6" width="6" customWidth="1"/>
    <col min="7" max="7" width="6.33203125" customWidth="1"/>
    <col min="8" max="8" width="6" customWidth="1"/>
    <col min="9" max="9" width="6.88671875" customWidth="1"/>
    <col min="10" max="10" width="6.33203125" customWidth="1"/>
    <col min="11" max="11" width="6" customWidth="1"/>
    <col min="12" max="12" width="7" customWidth="1"/>
    <col min="13" max="13" width="6.109375" customWidth="1"/>
    <col min="14" max="14" width="7" customWidth="1"/>
    <col min="15" max="15" width="17.6640625" customWidth="1"/>
    <col min="16" max="16" width="6.88671875" customWidth="1"/>
    <col min="17" max="17" width="22.88671875" customWidth="1"/>
  </cols>
  <sheetData>
    <row r="1" spans="1:56" ht="15.6">
      <c r="A1" s="168" t="s">
        <v>158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56" ht="18">
      <c r="A2" s="171" t="s">
        <v>146</v>
      </c>
      <c r="B2" s="171"/>
      <c r="C2" s="17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56" ht="18">
      <c r="A3" s="171" t="s">
        <v>145</v>
      </c>
      <c r="B3" s="171"/>
      <c r="C3" s="17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56" ht="15.6">
      <c r="A4" s="168" t="s">
        <v>152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</row>
    <row r="5" spans="1:56" ht="15.6">
      <c r="A5" s="168" t="s">
        <v>153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</row>
    <row r="6" spans="1:56" s="90" customFormat="1" ht="15.6">
      <c r="A6" s="122"/>
      <c r="B6" s="122"/>
      <c r="C6" s="122"/>
      <c r="D6" s="122"/>
      <c r="E6" s="122"/>
      <c r="F6" s="127"/>
      <c r="G6" s="127"/>
      <c r="H6" s="127"/>
      <c r="I6" s="127"/>
      <c r="J6" s="127"/>
      <c r="K6" s="127"/>
      <c r="L6" s="122"/>
      <c r="M6" s="122"/>
      <c r="N6" s="122"/>
      <c r="O6" s="122"/>
      <c r="P6" s="122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</row>
    <row r="7" spans="1:56" ht="120.75" customHeight="1">
      <c r="A7" s="153" t="s">
        <v>0</v>
      </c>
      <c r="B7" s="153" t="s">
        <v>142</v>
      </c>
      <c r="C7" s="153" t="s">
        <v>2</v>
      </c>
      <c r="D7" s="153" t="s">
        <v>149</v>
      </c>
      <c r="E7" s="153" t="s">
        <v>4</v>
      </c>
      <c r="F7" s="153">
        <v>1</v>
      </c>
      <c r="G7" s="153">
        <v>2</v>
      </c>
      <c r="H7" s="153">
        <v>3</v>
      </c>
      <c r="I7" s="153">
        <v>4</v>
      </c>
      <c r="J7" s="153">
        <v>5</v>
      </c>
      <c r="K7" s="153">
        <v>6</v>
      </c>
      <c r="L7" s="86" t="s">
        <v>159</v>
      </c>
      <c r="M7" s="85" t="s">
        <v>10</v>
      </c>
      <c r="N7" s="85" t="s">
        <v>11</v>
      </c>
      <c r="O7" s="85" t="s">
        <v>12</v>
      </c>
      <c r="P7" s="85" t="s">
        <v>13</v>
      </c>
      <c r="Q7" s="85" t="s">
        <v>14</v>
      </c>
    </row>
    <row r="8" spans="1:56" ht="78">
      <c r="A8" s="115" t="s">
        <v>162</v>
      </c>
      <c r="B8" s="19" t="s">
        <v>186</v>
      </c>
      <c r="C8" s="164" t="s">
        <v>171</v>
      </c>
      <c r="D8" s="162" t="s">
        <v>161</v>
      </c>
      <c r="E8" s="101" t="s">
        <v>163</v>
      </c>
      <c r="F8" s="140">
        <v>16</v>
      </c>
      <c r="G8" s="140">
        <v>7</v>
      </c>
      <c r="H8" s="140">
        <v>2</v>
      </c>
      <c r="I8" s="140">
        <v>24</v>
      </c>
      <c r="J8" s="140">
        <v>10</v>
      </c>
      <c r="K8" s="140">
        <v>8</v>
      </c>
      <c r="L8" s="109">
        <f>SUM(F8:K8)</f>
        <v>67</v>
      </c>
      <c r="M8" s="102"/>
      <c r="N8" s="140">
        <v>67</v>
      </c>
      <c r="O8" s="166" t="s">
        <v>192</v>
      </c>
      <c r="P8" s="140">
        <v>1</v>
      </c>
      <c r="Q8" s="26" t="s">
        <v>164</v>
      </c>
    </row>
    <row r="9" spans="1:56" ht="78">
      <c r="A9" s="115" t="s">
        <v>162</v>
      </c>
      <c r="B9" s="19" t="s">
        <v>183</v>
      </c>
      <c r="C9" s="164" t="s">
        <v>174</v>
      </c>
      <c r="D9" s="162" t="s">
        <v>161</v>
      </c>
      <c r="E9" s="101" t="s">
        <v>163</v>
      </c>
      <c r="F9" s="140">
        <v>13</v>
      </c>
      <c r="G9" s="140">
        <v>3</v>
      </c>
      <c r="H9" s="140">
        <v>0</v>
      </c>
      <c r="I9" s="140">
        <v>18</v>
      </c>
      <c r="J9" s="140">
        <v>15</v>
      </c>
      <c r="K9" s="140">
        <v>2</v>
      </c>
      <c r="L9" s="109">
        <f>SUM(F9:K9)</f>
        <v>51</v>
      </c>
      <c r="M9" s="102"/>
      <c r="N9" s="140">
        <v>51</v>
      </c>
      <c r="O9" s="140" t="s">
        <v>190</v>
      </c>
      <c r="P9" s="140">
        <v>2</v>
      </c>
      <c r="Q9" s="26" t="s">
        <v>164</v>
      </c>
    </row>
    <row r="10" spans="1:56" ht="78">
      <c r="A10" s="115" t="s">
        <v>162</v>
      </c>
      <c r="B10" s="161" t="s">
        <v>181</v>
      </c>
      <c r="C10" s="164" t="s">
        <v>175</v>
      </c>
      <c r="D10" s="162" t="s">
        <v>161</v>
      </c>
      <c r="E10" s="101" t="s">
        <v>163</v>
      </c>
      <c r="F10" s="108">
        <v>12</v>
      </c>
      <c r="G10" s="108">
        <v>2</v>
      </c>
      <c r="H10" s="108">
        <v>0</v>
      </c>
      <c r="I10" s="108">
        <v>24</v>
      </c>
      <c r="J10" s="108">
        <v>10</v>
      </c>
      <c r="K10" s="108">
        <v>2</v>
      </c>
      <c r="L10" s="109">
        <f>SUM(F10:K10)</f>
        <v>50</v>
      </c>
      <c r="M10" s="110"/>
      <c r="N10" s="109">
        <v>50</v>
      </c>
      <c r="O10" s="140" t="s">
        <v>193</v>
      </c>
      <c r="P10" s="96">
        <v>3</v>
      </c>
      <c r="Q10" s="26" t="s">
        <v>164</v>
      </c>
    </row>
    <row r="11" spans="1:56" ht="78">
      <c r="A11" s="115" t="s">
        <v>162</v>
      </c>
      <c r="B11" s="19" t="s">
        <v>184</v>
      </c>
      <c r="C11" s="164" t="s">
        <v>169</v>
      </c>
      <c r="D11" s="162" t="s">
        <v>161</v>
      </c>
      <c r="E11" s="101" t="s">
        <v>163</v>
      </c>
      <c r="F11" s="140">
        <v>13</v>
      </c>
      <c r="G11" s="140">
        <v>0</v>
      </c>
      <c r="H11" s="140">
        <v>2</v>
      </c>
      <c r="I11" s="140">
        <v>15</v>
      </c>
      <c r="J11" s="140">
        <v>10</v>
      </c>
      <c r="K11" s="140">
        <v>8</v>
      </c>
      <c r="L11" s="109">
        <f>SUM(F11:K11)</f>
        <v>48</v>
      </c>
      <c r="M11" s="102"/>
      <c r="N11" s="140">
        <v>48</v>
      </c>
      <c r="O11" s="140" t="s">
        <v>193</v>
      </c>
      <c r="P11" s="140">
        <v>4</v>
      </c>
      <c r="Q11" s="26" t="s">
        <v>164</v>
      </c>
    </row>
    <row r="12" spans="1:56" ht="78">
      <c r="A12" s="115" t="s">
        <v>162</v>
      </c>
      <c r="B12" s="161" t="s">
        <v>182</v>
      </c>
      <c r="C12" s="164" t="s">
        <v>168</v>
      </c>
      <c r="D12" s="162" t="s">
        <v>161</v>
      </c>
      <c r="E12" s="101" t="s">
        <v>163</v>
      </c>
      <c r="F12" s="94">
        <v>16</v>
      </c>
      <c r="G12" s="94">
        <v>2</v>
      </c>
      <c r="H12" s="94">
        <v>0</v>
      </c>
      <c r="I12" s="94">
        <v>15</v>
      </c>
      <c r="J12" s="94">
        <v>1</v>
      </c>
      <c r="K12" s="94">
        <v>12</v>
      </c>
      <c r="L12" s="109">
        <f>SUM(F12:K12)</f>
        <v>46</v>
      </c>
      <c r="M12" s="94"/>
      <c r="N12" s="94">
        <v>46</v>
      </c>
      <c r="O12" s="99" t="s">
        <v>191</v>
      </c>
      <c r="P12" s="94">
        <v>5</v>
      </c>
      <c r="Q12" s="26" t="s">
        <v>164</v>
      </c>
    </row>
    <row r="13" spans="1:56" ht="78">
      <c r="A13" s="115" t="s">
        <v>162</v>
      </c>
      <c r="B13" s="161" t="s">
        <v>185</v>
      </c>
      <c r="C13" s="164" t="s">
        <v>176</v>
      </c>
      <c r="D13" s="162" t="s">
        <v>161</v>
      </c>
      <c r="E13" s="101" t="s">
        <v>163</v>
      </c>
      <c r="F13" s="97">
        <v>15</v>
      </c>
      <c r="G13" s="97">
        <v>1</v>
      </c>
      <c r="H13" s="97">
        <v>2</v>
      </c>
      <c r="I13" s="97">
        <v>18</v>
      </c>
      <c r="J13" s="97">
        <v>0</v>
      </c>
      <c r="K13" s="97">
        <v>10</v>
      </c>
      <c r="L13" s="109">
        <f>SUM(F13:K13)</f>
        <v>46</v>
      </c>
      <c r="M13" s="98"/>
      <c r="N13" s="98">
        <v>46</v>
      </c>
      <c r="O13" s="140" t="s">
        <v>191</v>
      </c>
      <c r="P13" s="15">
        <v>5</v>
      </c>
      <c r="Q13" s="26" t="s">
        <v>164</v>
      </c>
    </row>
    <row r="14" spans="1:56" ht="78">
      <c r="A14" s="115" t="s">
        <v>162</v>
      </c>
      <c r="B14" s="19" t="s">
        <v>179</v>
      </c>
      <c r="C14" s="164" t="s">
        <v>170</v>
      </c>
      <c r="D14" s="162" t="s">
        <v>161</v>
      </c>
      <c r="E14" s="101" t="s">
        <v>163</v>
      </c>
      <c r="F14" s="140">
        <v>11</v>
      </c>
      <c r="G14" s="140">
        <v>2</v>
      </c>
      <c r="H14" s="140">
        <v>2</v>
      </c>
      <c r="I14" s="140">
        <v>12</v>
      </c>
      <c r="J14" s="140">
        <v>10</v>
      </c>
      <c r="K14" s="140">
        <v>6</v>
      </c>
      <c r="L14" s="109">
        <f>SUM(F14:K14)</f>
        <v>43</v>
      </c>
      <c r="M14" s="102"/>
      <c r="N14" s="140">
        <v>43</v>
      </c>
      <c r="O14" s="166" t="s">
        <v>191</v>
      </c>
      <c r="P14" s="140">
        <v>6</v>
      </c>
      <c r="Q14" s="26" t="s">
        <v>164</v>
      </c>
    </row>
    <row r="15" spans="1:56" ht="78">
      <c r="A15" s="115" t="s">
        <v>162</v>
      </c>
      <c r="B15" s="19" t="s">
        <v>187</v>
      </c>
      <c r="C15" s="164" t="s">
        <v>173</v>
      </c>
      <c r="D15" s="162" t="s">
        <v>161</v>
      </c>
      <c r="E15" s="101" t="s">
        <v>163</v>
      </c>
      <c r="F15" s="140">
        <v>13</v>
      </c>
      <c r="G15" s="140">
        <v>2</v>
      </c>
      <c r="H15" s="140">
        <v>0</v>
      </c>
      <c r="I15" s="140">
        <v>18</v>
      </c>
      <c r="J15" s="140">
        <v>5</v>
      </c>
      <c r="K15" s="140">
        <v>4</v>
      </c>
      <c r="L15" s="109">
        <f>SUM(F15:K15)</f>
        <v>42</v>
      </c>
      <c r="M15" s="102"/>
      <c r="N15" s="140">
        <v>42</v>
      </c>
      <c r="O15" s="166" t="s">
        <v>191</v>
      </c>
      <c r="P15" s="140">
        <v>7</v>
      </c>
      <c r="Q15" s="26" t="s">
        <v>164</v>
      </c>
    </row>
    <row r="16" spans="1:56" ht="78">
      <c r="A16" s="115" t="s">
        <v>162</v>
      </c>
      <c r="B16" s="19" t="s">
        <v>189</v>
      </c>
      <c r="C16" s="164" t="s">
        <v>172</v>
      </c>
      <c r="D16" s="162" t="s">
        <v>161</v>
      </c>
      <c r="E16" s="101" t="s">
        <v>163</v>
      </c>
      <c r="F16" s="140">
        <v>17</v>
      </c>
      <c r="G16" s="140">
        <v>0</v>
      </c>
      <c r="H16" s="140">
        <v>0</v>
      </c>
      <c r="I16" s="140">
        <v>12</v>
      </c>
      <c r="J16" s="140">
        <v>5</v>
      </c>
      <c r="K16" s="140">
        <v>4</v>
      </c>
      <c r="L16" s="109">
        <f>SUM(F16:K16)</f>
        <v>38</v>
      </c>
      <c r="M16" s="102"/>
      <c r="N16" s="140">
        <v>38</v>
      </c>
      <c r="O16" s="166" t="s">
        <v>191</v>
      </c>
      <c r="P16" s="140">
        <v>8</v>
      </c>
      <c r="Q16" s="26" t="s">
        <v>164</v>
      </c>
    </row>
    <row r="17" spans="1:17" ht="78">
      <c r="A17" s="115" t="s">
        <v>162</v>
      </c>
      <c r="B17" s="161" t="s">
        <v>180</v>
      </c>
      <c r="C17" s="164" t="s">
        <v>177</v>
      </c>
      <c r="D17" s="162" t="s">
        <v>161</v>
      </c>
      <c r="E17" s="101" t="s">
        <v>163</v>
      </c>
      <c r="F17" s="147">
        <v>12</v>
      </c>
      <c r="G17" s="147">
        <v>2</v>
      </c>
      <c r="H17" s="147">
        <v>0</v>
      </c>
      <c r="I17" s="147">
        <v>18</v>
      </c>
      <c r="J17" s="147">
        <v>0</v>
      </c>
      <c r="K17" s="147">
        <v>2</v>
      </c>
      <c r="L17" s="109">
        <f>SUM(F17:K17)</f>
        <v>34</v>
      </c>
      <c r="M17" s="95"/>
      <c r="N17" s="103">
        <v>34</v>
      </c>
      <c r="O17" s="140" t="s">
        <v>191</v>
      </c>
      <c r="P17" s="103">
        <v>9</v>
      </c>
      <c r="Q17" s="26" t="s">
        <v>164</v>
      </c>
    </row>
    <row r="18" spans="1:17" ht="78">
      <c r="A18" s="115" t="s">
        <v>162</v>
      </c>
      <c r="B18" s="19" t="s">
        <v>188</v>
      </c>
      <c r="C18" s="164" t="s">
        <v>178</v>
      </c>
      <c r="D18" s="162" t="s">
        <v>161</v>
      </c>
      <c r="E18" s="101" t="s">
        <v>163</v>
      </c>
      <c r="F18" s="140">
        <v>8</v>
      </c>
      <c r="G18" s="140">
        <v>0</v>
      </c>
      <c r="H18" s="140">
        <v>0</v>
      </c>
      <c r="I18" s="140">
        <v>18</v>
      </c>
      <c r="J18" s="140">
        <v>1</v>
      </c>
      <c r="K18" s="140">
        <v>2</v>
      </c>
      <c r="L18" s="109">
        <f>SUM(F18:K18)</f>
        <v>29</v>
      </c>
      <c r="M18" s="102"/>
      <c r="N18" s="140">
        <v>29</v>
      </c>
      <c r="O18" s="140" t="s">
        <v>191</v>
      </c>
      <c r="P18" s="140">
        <v>10</v>
      </c>
      <c r="Q18" s="26" t="s">
        <v>164</v>
      </c>
    </row>
    <row r="19" spans="1:17" ht="18">
      <c r="A19" s="115"/>
      <c r="B19" s="93"/>
      <c r="C19" s="163"/>
      <c r="D19" s="155"/>
      <c r="E19" s="101"/>
      <c r="F19" s="92"/>
      <c r="G19" s="92"/>
      <c r="H19" s="92"/>
      <c r="I19" s="92"/>
      <c r="J19" s="92"/>
      <c r="K19" s="92"/>
      <c r="L19" s="109">
        <f>SUM(F19:K19)</f>
        <v>0</v>
      </c>
      <c r="M19" s="95"/>
      <c r="N19" s="84"/>
      <c r="O19" s="139"/>
      <c r="P19" s="95"/>
      <c r="Q19" s="132"/>
    </row>
    <row r="20" spans="1:17" ht="18">
      <c r="A20" s="115"/>
      <c r="B20" s="156"/>
      <c r="C20" s="101"/>
      <c r="D20" s="155"/>
      <c r="E20" s="101"/>
      <c r="F20" s="102"/>
      <c r="G20" s="102"/>
      <c r="H20" s="102"/>
      <c r="I20" s="102"/>
      <c r="J20" s="102"/>
      <c r="K20" s="102"/>
      <c r="L20" s="109">
        <f>SUM(F20:K20)</f>
        <v>0</v>
      </c>
      <c r="M20" s="102"/>
      <c r="N20" s="102"/>
      <c r="O20" s="139"/>
      <c r="P20" s="140"/>
      <c r="Q20" s="132"/>
    </row>
    <row r="21" spans="1:17" ht="18">
      <c r="A21" s="115"/>
      <c r="B21" s="156"/>
      <c r="C21" s="101"/>
      <c r="D21" s="155"/>
      <c r="E21" s="101"/>
      <c r="F21" s="140"/>
      <c r="G21" s="140"/>
      <c r="H21" s="140"/>
      <c r="I21" s="140"/>
      <c r="J21" s="140"/>
      <c r="K21" s="140"/>
      <c r="L21" s="109">
        <f>SUM(F21:K21)</f>
        <v>0</v>
      </c>
      <c r="M21" s="102"/>
      <c r="N21" s="102"/>
      <c r="O21" s="139"/>
      <c r="P21" s="140"/>
      <c r="Q21" s="132"/>
    </row>
    <row r="22" spans="1:17" ht="18">
      <c r="A22" s="115"/>
      <c r="B22" s="93"/>
      <c r="C22" s="101"/>
      <c r="D22" s="155"/>
      <c r="E22" s="101"/>
      <c r="F22" s="97"/>
      <c r="G22" s="97"/>
      <c r="H22" s="97"/>
      <c r="I22" s="97"/>
      <c r="J22" s="97"/>
      <c r="K22" s="97"/>
      <c r="L22" s="109">
        <f>SUM(F22:K22)</f>
        <v>0</v>
      </c>
      <c r="M22" s="100"/>
      <c r="N22" s="100"/>
      <c r="O22" s="139"/>
      <c r="P22" s="97"/>
      <c r="Q22" s="132"/>
    </row>
    <row r="23" spans="1:17" ht="18">
      <c r="A23" s="115"/>
      <c r="B23" s="156"/>
      <c r="C23" s="101"/>
      <c r="D23" s="155"/>
      <c r="E23" s="101"/>
      <c r="F23" s="140"/>
      <c r="G23" s="140"/>
      <c r="H23" s="140"/>
      <c r="I23" s="140"/>
      <c r="J23" s="140"/>
      <c r="K23" s="140"/>
      <c r="L23" s="109">
        <f>SUM(F23:K23)</f>
        <v>0</v>
      </c>
      <c r="M23" s="102"/>
      <c r="N23" s="102"/>
      <c r="O23" s="139"/>
      <c r="P23" s="140"/>
      <c r="Q23" s="132"/>
    </row>
    <row r="24" spans="1:17" ht="18">
      <c r="A24" s="115"/>
      <c r="B24" s="156"/>
      <c r="C24" s="101"/>
      <c r="D24" s="155"/>
      <c r="E24" s="101"/>
      <c r="F24" s="140"/>
      <c r="G24" s="140"/>
      <c r="H24" s="140"/>
      <c r="I24" s="140"/>
      <c r="J24" s="140"/>
      <c r="K24" s="140"/>
      <c r="L24" s="109">
        <f>SUM(F24:K24)</f>
        <v>0</v>
      </c>
      <c r="M24" s="102"/>
      <c r="N24" s="102"/>
      <c r="O24" s="139"/>
      <c r="P24" s="140"/>
      <c r="Q24" s="132"/>
    </row>
    <row r="25" spans="1:17" ht="18">
      <c r="A25" s="115"/>
      <c r="B25" s="156"/>
      <c r="C25" s="101"/>
      <c r="D25" s="155"/>
      <c r="E25" s="101"/>
      <c r="F25" s="140"/>
      <c r="G25" s="140"/>
      <c r="H25" s="140"/>
      <c r="I25" s="140"/>
      <c r="J25" s="140"/>
      <c r="K25" s="140"/>
      <c r="L25" s="109">
        <f>SUM(F25:K25)</f>
        <v>0</v>
      </c>
      <c r="M25" s="102"/>
      <c r="N25" s="102"/>
      <c r="O25" s="139"/>
      <c r="P25" s="140"/>
      <c r="Q25" s="132"/>
    </row>
    <row r="27" spans="1:17">
      <c r="D27" s="137"/>
      <c r="E27" s="135"/>
      <c r="F27" s="135"/>
      <c r="G27" s="135"/>
    </row>
    <row r="28" spans="1:17" ht="15.6">
      <c r="A28" s="165" t="s">
        <v>141</v>
      </c>
      <c r="B28" s="165"/>
      <c r="C28" s="165" t="s">
        <v>165</v>
      </c>
      <c r="D28" s="136"/>
      <c r="E28" s="135"/>
      <c r="F28" s="135"/>
      <c r="G28" s="135"/>
    </row>
    <row r="29" spans="1:17" ht="15.6">
      <c r="A29" s="165"/>
      <c r="B29" s="165"/>
      <c r="C29" s="165" t="s">
        <v>166</v>
      </c>
      <c r="D29" s="136"/>
      <c r="E29" s="135"/>
      <c r="F29" s="135"/>
      <c r="G29" s="135"/>
    </row>
    <row r="30" spans="1:17" ht="15.6">
      <c r="A30" s="165"/>
      <c r="B30" s="165"/>
      <c r="C30" s="165" t="s">
        <v>167</v>
      </c>
    </row>
  </sheetData>
  <sortState ref="A8:Q25">
    <sortCondition descending="1" ref="N8"/>
  </sortState>
  <mergeCells count="5">
    <mergeCell ref="A1:P1"/>
    <mergeCell ref="A2:C2"/>
    <mergeCell ref="A3:C3"/>
    <mergeCell ref="A4:P4"/>
    <mergeCell ref="A5:P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K17"/>
  <sheetViews>
    <sheetView zoomScale="90" zoomScaleNormal="90" workbookViewId="0">
      <selection activeCell="V13" sqref="V13"/>
    </sheetView>
  </sheetViews>
  <sheetFormatPr defaultRowHeight="14.4"/>
  <cols>
    <col min="1" max="1" width="15.33203125" customWidth="1"/>
    <col min="2" max="2" width="11.44140625" customWidth="1"/>
    <col min="3" max="3" width="25.6640625" customWidth="1"/>
    <col min="4" max="4" width="24.5546875" customWidth="1"/>
    <col min="5" max="5" width="7.6640625" customWidth="1"/>
    <col min="6" max="6" width="6.109375" customWidth="1"/>
    <col min="7" max="7" width="6.44140625" customWidth="1"/>
    <col min="8" max="8" width="6.33203125" customWidth="1"/>
    <col min="9" max="9" width="5.6640625" customWidth="1"/>
    <col min="10" max="11" width="5.88671875" customWidth="1"/>
    <col min="12" max="12" width="6.109375" customWidth="1"/>
    <col min="13" max="13" width="7" customWidth="1"/>
    <col min="14" max="14" width="8.5546875" customWidth="1"/>
    <col min="15" max="15" width="8" customWidth="1"/>
    <col min="16" max="16" width="9.88671875" customWidth="1"/>
    <col min="17" max="17" width="7.44140625" customWidth="1"/>
    <col min="18" max="18" width="19.44140625" customWidth="1"/>
  </cols>
  <sheetData>
    <row r="1" spans="1:63" ht="15.6">
      <c r="A1" s="134" t="s">
        <v>156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3"/>
    </row>
    <row r="2" spans="1:63" ht="18">
      <c r="A2" s="168" t="s">
        <v>147</v>
      </c>
      <c r="B2" s="168"/>
      <c r="C2" s="169"/>
      <c r="D2" s="1"/>
      <c r="E2" s="1"/>
      <c r="F2" s="1"/>
      <c r="G2" s="1"/>
      <c r="H2" s="1"/>
      <c r="I2" s="3"/>
      <c r="J2" s="2"/>
      <c r="K2" s="2"/>
      <c r="L2" s="2"/>
      <c r="M2" s="1"/>
      <c r="N2" s="1"/>
      <c r="O2" s="1"/>
      <c r="P2" s="1"/>
      <c r="Q2" s="1"/>
    </row>
    <row r="3" spans="1:63" ht="18">
      <c r="A3" s="168" t="s">
        <v>148</v>
      </c>
      <c r="B3" s="168"/>
      <c r="C3" s="169"/>
      <c r="D3" s="1"/>
      <c r="E3" s="1"/>
      <c r="F3" s="1"/>
      <c r="G3" s="1"/>
      <c r="H3" s="1"/>
      <c r="I3" s="1"/>
      <c r="J3" s="2"/>
      <c r="K3" s="2"/>
      <c r="L3" s="2"/>
      <c r="M3" s="1"/>
      <c r="N3" s="1"/>
      <c r="O3" s="1"/>
      <c r="P3" s="1"/>
      <c r="Q3" s="1"/>
    </row>
    <row r="4" spans="1:63" ht="15.6">
      <c r="A4" s="134" t="s">
        <v>154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21"/>
      <c r="S4" s="121"/>
      <c r="T4" s="121"/>
      <c r="U4" s="121"/>
    </row>
    <row r="5" spans="1:63" ht="15.6">
      <c r="A5" s="168" t="s">
        <v>155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21"/>
      <c r="S5" s="121"/>
      <c r="T5" s="121"/>
      <c r="U5" s="121"/>
    </row>
    <row r="6" spans="1:63" s="90" customFormat="1" ht="15.6">
      <c r="A6" s="121"/>
      <c r="B6" s="127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5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</row>
    <row r="7" spans="1:63" s="91" customFormat="1" ht="97.5" customHeight="1">
      <c r="A7" s="153" t="s">
        <v>0</v>
      </c>
      <c r="B7" s="153" t="s">
        <v>142</v>
      </c>
      <c r="C7" s="154" t="s">
        <v>2</v>
      </c>
      <c r="D7" s="154" t="s">
        <v>149</v>
      </c>
      <c r="E7" s="154" t="s">
        <v>4</v>
      </c>
      <c r="F7" s="88">
        <v>1</v>
      </c>
      <c r="G7" s="88">
        <v>2</v>
      </c>
      <c r="H7" s="89">
        <v>3</v>
      </c>
      <c r="I7" s="86">
        <v>4</v>
      </c>
      <c r="J7" s="86">
        <v>5</v>
      </c>
      <c r="K7" s="86">
        <v>6</v>
      </c>
      <c r="L7" s="86">
        <v>7</v>
      </c>
      <c r="M7" s="89" t="s">
        <v>157</v>
      </c>
      <c r="N7" s="88" t="s">
        <v>10</v>
      </c>
      <c r="O7" s="88" t="s">
        <v>11</v>
      </c>
      <c r="P7" s="88" t="s">
        <v>12</v>
      </c>
      <c r="Q7" s="88" t="s">
        <v>13</v>
      </c>
      <c r="R7" s="85" t="s">
        <v>14</v>
      </c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</row>
    <row r="8" spans="1:63" s="87" customFormat="1" ht="43.5" customHeight="1">
      <c r="A8" s="115"/>
      <c r="B8" s="112"/>
      <c r="C8" s="101"/>
      <c r="D8" s="155"/>
      <c r="E8" s="101"/>
      <c r="F8" s="157"/>
      <c r="G8" s="113"/>
      <c r="H8" s="113"/>
      <c r="I8" s="113"/>
      <c r="J8" s="113"/>
      <c r="K8" s="113"/>
      <c r="L8" s="138"/>
      <c r="M8" s="104">
        <f t="shared" ref="M8:M14" si="0">SUM(F8:L8)</f>
        <v>0</v>
      </c>
      <c r="N8" s="114"/>
      <c r="O8" s="113"/>
      <c r="P8" s="113"/>
      <c r="Q8" s="112"/>
      <c r="R8" s="26"/>
    </row>
    <row r="9" spans="1:63" s="87" customFormat="1" ht="46.5" customHeight="1">
      <c r="A9" s="115"/>
      <c r="B9" s="106"/>
      <c r="C9" s="101"/>
      <c r="D9" s="155"/>
      <c r="E9" s="101"/>
      <c r="F9" s="149"/>
      <c r="G9" s="106"/>
      <c r="H9" s="115"/>
      <c r="I9" s="115"/>
      <c r="J9" s="115"/>
      <c r="K9" s="115"/>
      <c r="L9" s="115"/>
      <c r="M9" s="104">
        <f t="shared" si="0"/>
        <v>0</v>
      </c>
      <c r="N9" s="107"/>
      <c r="O9" s="106"/>
      <c r="P9" s="115"/>
      <c r="Q9" s="106"/>
      <c r="R9" s="26"/>
    </row>
    <row r="10" spans="1:63" s="87" customFormat="1" ht="44.25" customHeight="1">
      <c r="A10" s="115"/>
      <c r="B10" s="106"/>
      <c r="C10" s="101"/>
      <c r="D10" s="155"/>
      <c r="E10" s="101"/>
      <c r="F10" s="152"/>
      <c r="G10" s="104"/>
      <c r="H10" s="104"/>
      <c r="I10" s="104"/>
      <c r="J10" s="104"/>
      <c r="K10" s="104"/>
      <c r="L10" s="104"/>
      <c r="M10" s="104">
        <f t="shared" si="0"/>
        <v>0</v>
      </c>
      <c r="N10" s="104"/>
      <c r="O10" s="104"/>
      <c r="P10" s="104"/>
      <c r="Q10" s="106"/>
      <c r="R10" s="26"/>
    </row>
    <row r="11" spans="1:63" s="87" customFormat="1" ht="45" customHeight="1">
      <c r="A11" s="115"/>
      <c r="B11" s="112"/>
      <c r="C11" s="101"/>
      <c r="D11" s="155"/>
      <c r="E11" s="101"/>
      <c r="F11" s="158"/>
      <c r="G11" s="117"/>
      <c r="H11" s="105"/>
      <c r="I11" s="104"/>
      <c r="J11" s="104"/>
      <c r="K11" s="104"/>
      <c r="L11" s="119"/>
      <c r="M11" s="104">
        <f t="shared" si="0"/>
        <v>0</v>
      </c>
      <c r="N11" s="116"/>
      <c r="O11" s="119"/>
      <c r="P11" s="106"/>
      <c r="Q11" s="112"/>
      <c r="R11" s="26"/>
    </row>
    <row r="12" spans="1:63" ht="42.75" customHeight="1">
      <c r="A12" s="115"/>
      <c r="B12" s="102"/>
      <c r="C12" s="101"/>
      <c r="D12" s="155"/>
      <c r="E12" s="101"/>
      <c r="F12" s="159"/>
      <c r="G12" s="102"/>
      <c r="H12" s="102"/>
      <c r="I12" s="102"/>
      <c r="J12" s="102"/>
      <c r="K12" s="102"/>
      <c r="L12" s="102"/>
      <c r="M12" s="104">
        <f t="shared" si="0"/>
        <v>0</v>
      </c>
      <c r="N12" s="102"/>
      <c r="O12" s="102"/>
      <c r="P12" s="106"/>
      <c r="Q12" s="146"/>
      <c r="R12" s="26"/>
    </row>
    <row r="13" spans="1:63" ht="43.5" customHeight="1">
      <c r="A13" s="115"/>
      <c r="B13" s="102"/>
      <c r="C13" s="101"/>
      <c r="D13" s="155"/>
      <c r="E13" s="101"/>
      <c r="F13" s="159"/>
      <c r="G13" s="102"/>
      <c r="H13" s="102"/>
      <c r="I13" s="102"/>
      <c r="J13" s="102"/>
      <c r="K13" s="102"/>
      <c r="L13" s="102"/>
      <c r="M13" s="104">
        <f t="shared" si="0"/>
        <v>0</v>
      </c>
      <c r="N13" s="102"/>
      <c r="O13" s="102"/>
      <c r="P13" s="106"/>
      <c r="Q13" s="146"/>
      <c r="R13" s="26"/>
    </row>
    <row r="14" spans="1:63" ht="46.5" customHeight="1">
      <c r="A14" s="115"/>
      <c r="B14" s="112"/>
      <c r="C14" s="101"/>
      <c r="D14" s="155"/>
      <c r="E14" s="101"/>
      <c r="F14" s="158"/>
      <c r="G14" s="117"/>
      <c r="H14" s="111"/>
      <c r="I14" s="111"/>
      <c r="J14" s="118"/>
      <c r="K14" s="118"/>
      <c r="L14" s="118"/>
      <c r="M14" s="104">
        <f t="shared" si="0"/>
        <v>0</v>
      </c>
      <c r="N14" s="116"/>
      <c r="O14" s="105"/>
      <c r="P14" s="106"/>
      <c r="Q14" s="112"/>
      <c r="R14" s="26"/>
    </row>
    <row r="15" spans="1:63" ht="24" customHeight="1">
      <c r="C15" s="129"/>
      <c r="D15" s="137"/>
      <c r="E15" s="135"/>
      <c r="F15" s="135"/>
      <c r="G15" s="135"/>
      <c r="H15" s="121"/>
      <c r="I15" s="121"/>
      <c r="J15" s="121"/>
      <c r="K15" s="121"/>
      <c r="L15" s="121"/>
      <c r="M15" s="130"/>
      <c r="N15" s="121"/>
      <c r="O15" s="121"/>
      <c r="P15" s="121"/>
      <c r="Q15" s="121"/>
      <c r="R15" s="131"/>
    </row>
    <row r="16" spans="1:63" ht="23.25" customHeight="1">
      <c r="A16" t="s">
        <v>141</v>
      </c>
      <c r="C16" s="129"/>
      <c r="D16" s="136"/>
      <c r="E16" s="135"/>
      <c r="F16" s="135"/>
      <c r="G16" s="135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31"/>
    </row>
    <row r="17" spans="4:7">
      <c r="D17" s="136"/>
      <c r="E17" s="135"/>
      <c r="F17" s="135"/>
      <c r="G17" s="135"/>
    </row>
  </sheetData>
  <sortState ref="A8:U17">
    <sortCondition descending="1" ref="M8"/>
  </sortState>
  <mergeCells count="3">
    <mergeCell ref="A2:C2"/>
    <mergeCell ref="A3:C3"/>
    <mergeCell ref="A5:Q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2024-10-02T04:27:26Z</dcterms:modified>
</cp:coreProperties>
</file>