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G8"/>
  <c r="J6"/>
  <c r="I6"/>
  <c r="H6"/>
  <c r="G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<sst xmlns="http://schemas.openxmlformats.org/spreadsheetml/2006/main" count="36" uniqueCount="34">
  <si>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</si>
  <si>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</si>
  <si>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</si>
  <si>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</si>
  <si>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</si>
  <si>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</si>
  <si>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</si>
  <si>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</si>
  <si>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</si>
  <si>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</si>
  <si>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</si>
  <si>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</si>
  <si>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</si>
  <si>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</si>
  <si>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</si>
  <si>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</si>
  <si>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</si>
  <si>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</si>
  <si>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</si>
  <si>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</si>
  <si>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</si>
  <si>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</si>
  <si>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</si>
  <si>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</si>
  <si>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</si>
  <si>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</si>
  <si>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</si>
  <si>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№1 им. ПИЧиркина гКалининска Саратовской обл</t>
  </si>
  <si>
    <t>9</t>
  </si>
  <si>
    <t>Кисель плодово-ягодный</t>
  </si>
  <si>
    <t>Каша вязкая молочная из пшена и риса</t>
  </si>
  <si>
    <t>Батон нарезной/булка сдобная/Сыр (порциями)</t>
  </si>
  <si>
    <t>Яйцо вареное, фрукт</t>
  </si>
  <si>
    <t>б/н,209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</si>
</sst>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 t="s">
        <v>28</v>
      </c>
      <c r="I1" t="s">
        <v>1</v>
      </c>
      <c r="J1" s="20">
        <v>45218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3">
        <v>172</v>
      </c>
      <c r="D4" s="34" t="s">
        <v>30</v>
      </c>
      <c r="E4" s="33">
        <v>210</v>
      </c>
      <c r="F4" s="33">
        <v>22.16</v>
      </c>
      <c r="G4" s="33">
        <v>220.35</v>
      </c>
      <c r="H4" s="33">
        <v>4.82</v>
      </c>
      <c r="I4" s="33">
        <v>8.7100000000000009</v>
      </c>
      <c r="J4" s="33">
        <v>30.66</v>
      </c>
    </row>
    <row r="5" spans="1:10">
      <c r="A5" s="6"/>
      <c r="B5" s="1" t="s">
        <v>12</v>
      </c>
      <c r="C5" s="33">
        <v>349</v>
      </c>
      <c r="D5" s="34" t="s">
        <v>29</v>
      </c>
      <c r="E5" s="33">
        <v>200</v>
      </c>
      <c r="F5" s="33">
        <v>6.01</v>
      </c>
      <c r="G5" s="33">
        <v>139.19999999999999</v>
      </c>
      <c r="H5" s="33">
        <v>0.3</v>
      </c>
      <c r="I5" s="33">
        <v>0</v>
      </c>
      <c r="J5" s="33">
        <v>34.5</v>
      </c>
    </row>
    <row r="6" spans="1:10" ht="30.75" thickBot="1">
      <c r="A6" s="6"/>
      <c r="B6" s="1" t="s">
        <v>23</v>
      </c>
      <c r="C6" s="33" t="s">
        <v>33</v>
      </c>
      <c r="D6" s="37" t="s">
        <v>31</v>
      </c>
      <c r="E6" s="33">
        <v>145</v>
      </c>
      <c r="F6" s="33">
        <v>33.64</v>
      </c>
      <c r="G6" s="33">
        <f>264*0.3</f>
        <v>79.2</v>
      </c>
      <c r="H6" s="33">
        <f>7.5*0.3</f>
        <v>2.25</v>
      </c>
      <c r="I6" s="33">
        <f>2.9*0.3</f>
        <v>0.87</v>
      </c>
      <c r="J6" s="33">
        <f>50.9*0.3</f>
        <v>15.27</v>
      </c>
    </row>
    <row r="7" spans="1:10">
      <c r="A7" s="6"/>
      <c r="B7" s="36" t="s">
        <v>11</v>
      </c>
      <c r="C7" s="33"/>
      <c r="D7" s="34"/>
      <c r="E7" s="33"/>
      <c r="F7" s="33"/>
      <c r="G7" s="33"/>
      <c r="H7" s="33"/>
      <c r="I7" s="33"/>
      <c r="J7" s="33"/>
    </row>
    <row r="8" spans="1:10" ht="15.75" thickBot="1">
      <c r="A8" s="7"/>
      <c r="B8" s="35" t="s">
        <v>15</v>
      </c>
      <c r="C8" s="33">
        <v>15</v>
      </c>
      <c r="D8" s="34" t="s">
        <v>32</v>
      </c>
      <c r="E8" s="33">
        <v>165</v>
      </c>
      <c r="F8" s="33">
        <v>28.03</v>
      </c>
      <c r="G8" s="33">
        <f>72.8+38</f>
        <v>110.8</v>
      </c>
      <c r="H8" s="33">
        <f>4.64+0.8</f>
        <v>5.4399999999999995</v>
      </c>
      <c r="I8" s="33">
        <f>5.9+0.2</f>
        <v>6.1000000000000005</v>
      </c>
      <c r="J8" s="33">
        <v>7.5</v>
      </c>
    </row>
    <row r="9" spans="1:10">
      <c r="A9" s="4" t="s">
        <v>13</v>
      </c>
      <c r="B9" s="10" t="s">
        <v>20</v>
      </c>
      <c r="C9" s="33"/>
      <c r="D9" s="34"/>
      <c r="E9" s="33"/>
      <c r="F9" s="33"/>
      <c r="G9" s="33"/>
      <c r="H9" s="33"/>
      <c r="I9" s="33"/>
      <c r="J9" s="33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2023-10-15T13:21:59Z</dcterms:modified>
</cp:coreProperties>
</file>