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3250" windowHeight="119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6" i="1"/>
  <c r="I6"/>
  <c r="H6"/>
  <c r="G6"/>
  <c r="J4"/>
  <c r="I4"/>
  <c r="H4"/>
  <c r="G4"/>
</calcChain>
</file>

<file path=xl/sharedStrings.xml><?xml version="1.0" encoding="utf-8"?>
<sst xmlns="http://schemas.openxmlformats.org/spreadsheetml/2006/main" count="37" uniqueCount="35">
  <si>
    <t>Школа</t>
  </si>
  <si>
    <t>МБОУ СОШ №1 им. ПИЧиркина гКалининска Саратовской обл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</si>
  <si>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</si>
  <si>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</si>
  <si>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</si>
  <si>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</si>
  <si>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</si>
  <si>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</si>
  <si>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</si>
  <si>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</si>
  <si>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</si>
  <si>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</si>
  <si>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</si>
  <si>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</si>
  <si>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</si>
  <si>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</si>
  <si>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</si>
  <si>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рассыпчатая (гречневая)</t>
  </si>
  <si>
    <t>гор.напиток</t>
  </si>
  <si>
    <t>хлеб</t>
  </si>
  <si>
    <t>б/н</t>
  </si>
  <si>
    <t>Батон нарезной</t>
  </si>
  <si>
    <t>Гуляш из мяса курицы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</si>
  <si>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</si>
  <si>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</si>
  <si>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</si>
  <si>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</si>
  <si>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</si>
  <si>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</si>
  <si>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</si>
  <si>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</si>
  <si>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</si>
  <si>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</si>
  <si>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Овощи натуральные соленые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</si>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</sst>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>
      <alignment wrapText="1"/>
    </xf>
    <xf numFmtId="0" fontId="1" fillId="0" borderId="10" xfId="0" applyFont="1" applyBorder="1"/>
    <xf numFmtId="0" fontId="1" fillId="0" borderId="1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11" xfId="0" applyFont="1" applyBorder="1"/>
    <xf numFmtId="0" fontId="1" fillId="0" borderId="12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0" borderId="3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4" xfId="0" applyFont="1" applyFill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1" fontId="1" fillId="2" borderId="19" xfId="0" applyNumberFormat="1" applyFont="1" applyFill="1" applyBorder="1"/>
    <xf numFmtId="0" fontId="0" fillId="0" borderId="20" xfId="0" applyBorder="1" applyProtection="1">
      <protection locked="0"/>
    </xf>
    <xf numFmtId="0" fontId="0" fillId="0" borderId="20" xfId="0" applyBorder="1" applyAlignment="1" applyProtection="1">
      <alignment wrapText="1"/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M17" sqref="M17"/>
    </sheetView>
  </sheetViews>
  <sheetFormatPr defaultColWidth="12.57031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7.5703125" customWidth="1"/>
    <col min="7" max="7" width="11.7109375" customWidth="1"/>
    <col min="8" max="8" width="6.7109375" customWidth="1"/>
    <col min="9" max="9" width="6.85546875" customWidth="1"/>
    <col min="10" max="10" width="9.85546875" customWidth="1"/>
    <col min="11" max="11" width="7.5703125" customWidth="1"/>
  </cols>
  <sheetData>
    <row r="1" spans="1:10" ht="14.25" customHeight="1">
      <c r="A1" t="s">
        <v>0</v>
      </c>
      <c r="B1" s="40" t="s">
        <v>1</v>
      </c>
      <c r="C1" s="41"/>
      <c r="D1" s="42"/>
      <c r="E1" t="s">
        <v>2</v>
      </c>
      <c r="F1" s="1" t="s">
        <v>3</v>
      </c>
      <c r="I1" t="s">
        <v>4</v>
      </c>
      <c r="J1" s="2">
        <v>45019</v>
      </c>
    </row>
    <row r="2" spans="1:10" ht="7.5" customHeight="1"/>
    <row r="3" spans="1:10" ht="14.25" customHeigh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4.25" customHeight="1">
      <c r="A4" s="6" t="s">
        <v>15</v>
      </c>
      <c r="B4" s="7" t="s">
        <v>16</v>
      </c>
      <c r="C4" s="8">
        <v>302</v>
      </c>
      <c r="D4" s="9" t="s">
        <v>17</v>
      </c>
      <c r="E4" s="8">
        <v>150</v>
      </c>
      <c r="F4" s="8">
        <v>7.42</v>
      </c>
      <c r="G4" s="8">
        <f>162.5*1.5</f>
        <v>243.75</v>
      </c>
      <c r="H4" s="8">
        <f>5.75*1.5</f>
        <v>8.625</v>
      </c>
      <c r="I4" s="8">
        <f>4.06*1.5</f>
        <v>6.09</v>
      </c>
      <c r="J4" s="8">
        <f>25.76*1.5</f>
        <v>38.64</v>
      </c>
    </row>
    <row r="5" spans="1:10" ht="14.25" customHeight="1">
      <c r="A5" s="10"/>
      <c r="B5" s="8" t="s">
        <v>18</v>
      </c>
      <c r="C5" s="38">
        <v>377</v>
      </c>
      <c r="D5" s="39" t="s">
        <v>34</v>
      </c>
      <c r="E5" s="38">
        <v>200</v>
      </c>
      <c r="F5" s="38">
        <v>1.52</v>
      </c>
      <c r="G5" s="38">
        <v>57.33</v>
      </c>
      <c r="H5" s="38">
        <v>4.51</v>
      </c>
      <c r="I5" s="38">
        <v>1.1399999999999999</v>
      </c>
      <c r="J5" s="38">
        <v>7.71</v>
      </c>
    </row>
    <row r="6" spans="1:10" ht="14.25" customHeight="1">
      <c r="A6" s="10"/>
      <c r="B6" s="8" t="s">
        <v>19</v>
      </c>
      <c r="C6" s="8" t="s">
        <v>20</v>
      </c>
      <c r="D6" s="11" t="s">
        <v>21</v>
      </c>
      <c r="E6" s="8">
        <v>30</v>
      </c>
      <c r="F6" s="8">
        <v>3</v>
      </c>
      <c r="G6" s="8">
        <f>264*0.3</f>
        <v>79.2</v>
      </c>
      <c r="H6" s="8">
        <f>7.5*0.3</f>
        <v>2.25</v>
      </c>
      <c r="I6" s="8">
        <f>2.9*0.3</f>
        <v>0.87</v>
      </c>
      <c r="J6" s="8">
        <f>50.9*0.3</f>
        <v>15.27</v>
      </c>
    </row>
    <row r="7" spans="1:10" ht="14.25" customHeight="1">
      <c r="A7" s="10"/>
      <c r="B7" s="7" t="s">
        <v>16</v>
      </c>
      <c r="C7" s="8">
        <v>246</v>
      </c>
      <c r="D7" s="9" t="s">
        <v>22</v>
      </c>
      <c r="E7" s="8">
        <v>120</v>
      </c>
      <c r="F7" s="8">
        <v>31.65</v>
      </c>
      <c r="G7" s="8">
        <v>224</v>
      </c>
      <c r="H7" s="12">
        <v>10.4</v>
      </c>
      <c r="I7" s="8">
        <v>20</v>
      </c>
      <c r="J7" s="8">
        <v>21.2</v>
      </c>
    </row>
    <row r="8" spans="1:10" ht="14.25" customHeight="1">
      <c r="A8" s="13"/>
      <c r="B8" s="14" t="s">
        <v>23</v>
      </c>
      <c r="C8" s="38">
        <v>71</v>
      </c>
      <c r="D8" s="39" t="s">
        <v>33</v>
      </c>
      <c r="E8" s="38">
        <v>60</v>
      </c>
      <c r="F8" s="38">
        <v>9.11</v>
      </c>
      <c r="G8" s="38">
        <v>25.2</v>
      </c>
      <c r="H8" s="38">
        <v>1.2</v>
      </c>
      <c r="I8" s="38">
        <v>0.48</v>
      </c>
      <c r="J8" s="38">
        <v>2.76</v>
      </c>
    </row>
    <row r="9" spans="1:10" ht="14.25" customHeight="1">
      <c r="A9" s="6" t="s">
        <v>24</v>
      </c>
      <c r="B9" s="15" t="s">
        <v>25</v>
      </c>
      <c r="C9" s="16"/>
      <c r="D9" s="17"/>
      <c r="E9" s="8"/>
      <c r="F9" s="8"/>
      <c r="G9" s="8"/>
      <c r="H9" s="8"/>
      <c r="I9" s="8"/>
      <c r="J9" s="8"/>
    </row>
    <row r="10" spans="1:10" ht="14.25" customHeight="1">
      <c r="A10" s="10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4.25" customHeight="1">
      <c r="A11" s="13"/>
      <c r="B11" s="23"/>
      <c r="C11" s="8"/>
      <c r="D11" s="9"/>
      <c r="E11" s="8"/>
      <c r="F11" s="8"/>
      <c r="G11" s="8"/>
      <c r="H11" s="8"/>
      <c r="I11" s="8"/>
      <c r="J11" s="8"/>
    </row>
    <row r="12" spans="1:10" ht="14.25" customHeight="1">
      <c r="A12" s="10" t="s">
        <v>26</v>
      </c>
      <c r="B12" s="14" t="s">
        <v>23</v>
      </c>
      <c r="C12" s="24"/>
      <c r="D12" s="25"/>
      <c r="E12" s="26"/>
      <c r="F12" s="27"/>
      <c r="G12" s="26"/>
      <c r="H12" s="26"/>
      <c r="I12" s="26"/>
      <c r="J12" s="28"/>
    </row>
    <row r="13" spans="1:10" ht="14.25" customHeight="1">
      <c r="A13" s="10"/>
      <c r="B13" s="8" t="s">
        <v>27</v>
      </c>
      <c r="C13" s="18"/>
      <c r="D13" s="19"/>
      <c r="E13" s="20"/>
      <c r="F13" s="21"/>
      <c r="G13" s="20"/>
      <c r="H13" s="20"/>
      <c r="I13" s="20"/>
      <c r="J13" s="22"/>
    </row>
    <row r="14" spans="1:10" ht="14.25" customHeight="1">
      <c r="A14" s="10"/>
      <c r="B14" s="8" t="s">
        <v>28</v>
      </c>
      <c r="C14" s="18"/>
      <c r="D14" s="19"/>
      <c r="E14" s="20"/>
      <c r="F14" s="21"/>
      <c r="G14" s="20"/>
      <c r="H14" s="20"/>
      <c r="I14" s="20"/>
      <c r="J14" s="22"/>
    </row>
    <row r="15" spans="1:10" ht="14.25" customHeight="1">
      <c r="A15" s="10"/>
      <c r="B15" s="8" t="s">
        <v>29</v>
      </c>
      <c r="C15" s="18"/>
      <c r="D15" s="19"/>
      <c r="E15" s="20"/>
      <c r="F15" s="21"/>
      <c r="G15" s="20"/>
      <c r="H15" s="20"/>
      <c r="I15" s="20"/>
      <c r="J15" s="22"/>
    </row>
    <row r="16" spans="1:10" ht="14.25" customHeight="1">
      <c r="A16" s="10"/>
      <c r="B16" s="8" t="s">
        <v>30</v>
      </c>
      <c r="C16" s="18"/>
      <c r="D16" s="19"/>
      <c r="E16" s="20"/>
      <c r="F16" s="21"/>
      <c r="G16" s="20"/>
      <c r="H16" s="20"/>
      <c r="I16" s="20"/>
      <c r="J16" s="22"/>
    </row>
    <row r="17" spans="1:10" ht="14.25" customHeight="1">
      <c r="A17" s="10"/>
      <c r="B17" s="8" t="s">
        <v>31</v>
      </c>
      <c r="C17" s="18"/>
      <c r="D17" s="19"/>
      <c r="E17" s="20"/>
      <c r="F17" s="21"/>
      <c r="G17" s="20"/>
      <c r="H17" s="20"/>
      <c r="I17" s="20"/>
      <c r="J17" s="22"/>
    </row>
    <row r="18" spans="1:10" ht="14.25" customHeight="1">
      <c r="A18" s="10"/>
      <c r="B18" s="8" t="s">
        <v>32</v>
      </c>
      <c r="C18" s="18"/>
      <c r="D18" s="19"/>
      <c r="E18" s="20"/>
      <c r="F18" s="21"/>
      <c r="G18" s="20"/>
      <c r="H18" s="20"/>
      <c r="I18" s="20"/>
      <c r="J18" s="22"/>
    </row>
    <row r="19" spans="1:10" ht="14.25" customHeight="1">
      <c r="A19" s="10"/>
      <c r="B19" s="29"/>
      <c r="C19" s="29"/>
      <c r="D19" s="30"/>
      <c r="E19" s="31"/>
      <c r="F19" s="32"/>
      <c r="G19" s="31"/>
      <c r="H19" s="31"/>
      <c r="I19" s="31"/>
      <c r="J19" s="33"/>
    </row>
    <row r="20" spans="1:10" ht="14.25" customHeight="1">
      <c r="A20" s="13"/>
      <c r="B20" s="23"/>
      <c r="C20" s="23"/>
      <c r="D20" s="34"/>
      <c r="E20" s="35"/>
      <c r="F20" s="36"/>
      <c r="G20" s="35"/>
      <c r="H20" s="35"/>
      <c r="I20" s="35"/>
      <c r="J20" s="37"/>
    </row>
    <row r="21" spans="1:10" ht="14.25" customHeight="1"/>
    <row r="22" spans="1:10" ht="14.25" customHeight="1"/>
    <row r="23" spans="1:10" ht="14.25" customHeight="1"/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2023-03-20T08:06:03Z</dcterms:modified>
</cp:coreProperties>
</file>