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  <c r="G6"/>
  <c r="J4"/>
  <c r="I4"/>
  <c r="H4"/>
  <c r="G4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<sst xmlns="http://schemas.openxmlformats.org/spreadsheetml/2006/main" count="37" uniqueCount="35">
  <si>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</si>
  <si>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</si>
  <si>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</si>
  <si>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</si>
  <si>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</si>
  <si>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</si>
  <si>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</si>
  <si>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</si>
  <si>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</si>
  <si>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</si>
  <si>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</si>
  <si>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</si>
  <si>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</si>
  <si>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</si>
  <si>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</si>
  <si>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</si>
  <si>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</si>
  <si>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</si>
  <si>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</si>
  <si>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</si>
  <si>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</si>
  <si>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</si>
  <si>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</si>
  <si>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</si>
  <si>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</si>
  <si>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</si>
  <si>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</si>
  <si>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б/н</t>
  </si>
  <si>
    <t>МБОУ СОШ №1 им. ПИЧиркина гКалининска Саратовской обл</t>
  </si>
  <si>
    <t>Каша рассыпчатая (гречневая)</t>
  </si>
  <si>
    <t>Чай с сахаром</t>
  </si>
  <si>
    <t>Хлеб пшеничный</t>
  </si>
  <si>
    <t xml:space="preserve">Тефтели из курицы с рисом в томатном соусе </t>
  </si>
  <si>
    <t>7</t>
  </si>
  <si>
    <t>Салат из квашеной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</si>
</sst>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22" t="s">
        <v>33</v>
      </c>
      <c r="I1" t="s">
        <v>1</v>
      </c>
      <c r="J1" s="21">
        <v>44999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4">
        <v>302</v>
      </c>
      <c r="D4" s="35" t="s">
        <v>29</v>
      </c>
      <c r="E4" s="34">
        <v>150</v>
      </c>
      <c r="F4" s="34">
        <v>7.42</v>
      </c>
      <c r="G4" s="34">
        <f>162.5*1.5</f>
        <v>243.75</v>
      </c>
      <c r="H4" s="34">
        <f>5.75*1.5</f>
        <v>8.625</v>
      </c>
      <c r="I4" s="34">
        <f>4.06*1.5</f>
        <v>6.09</v>
      </c>
      <c r="J4" s="34">
        <f>25.76*1.5</f>
        <v>38.64</v>
      </c>
    </row>
    <row r="5" spans="1:10">
      <c r="A5" s="7"/>
      <c r="B5" s="1" t="s">
        <v>12</v>
      </c>
      <c r="C5" s="34">
        <v>377</v>
      </c>
      <c r="D5" s="35" t="s">
        <v>30</v>
      </c>
      <c r="E5" s="34">
        <v>200</v>
      </c>
      <c r="F5" s="34">
        <v>1.52</v>
      </c>
      <c r="G5" s="34">
        <v>57.33</v>
      </c>
      <c r="H5" s="34">
        <v>4.51</v>
      </c>
      <c r="I5" s="34">
        <v>1.1399999999999999</v>
      </c>
      <c r="J5" s="34">
        <v>7.71</v>
      </c>
    </row>
    <row r="6" spans="1:10" ht="15" thickBot="1">
      <c r="A6" s="7"/>
      <c r="B6" s="1" t="s">
        <v>23</v>
      </c>
      <c r="C6" s="34" t="s">
        <v>27</v>
      </c>
      <c r="D6" s="35" t="s">
        <v>31</v>
      </c>
      <c r="E6" s="34">
        <v>30</v>
      </c>
      <c r="F6" s="34">
        <v>2.25</v>
      </c>
      <c r="G6" s="34">
        <f>242*0.3</f>
        <v>72.599999999999994</v>
      </c>
      <c r="H6" s="34">
        <f>8.1*0.3</f>
        <v>2.4299999999999997</v>
      </c>
      <c r="I6" s="34">
        <f>1*0.3</f>
        <v>0.3</v>
      </c>
      <c r="J6" s="34">
        <f>48.8*0.3</f>
        <v>14.639999999999999</v>
      </c>
    </row>
    <row r="7" spans="1:10">
      <c r="A7" s="7"/>
      <c r="B7" s="38" t="s">
        <v>11</v>
      </c>
      <c r="C7" s="34">
        <v>279</v>
      </c>
      <c r="D7" s="35" t="s">
        <v>32</v>
      </c>
      <c r="E7" s="34">
        <v>115</v>
      </c>
      <c r="F7" s="34">
        <v>34.909999999999997</v>
      </c>
      <c r="G7" s="34">
        <v>223</v>
      </c>
      <c r="H7" s="34">
        <v>11.78</v>
      </c>
      <c r="I7" s="34">
        <v>12.91</v>
      </c>
      <c r="J7" s="34">
        <v>14.9</v>
      </c>
    </row>
    <row r="8" spans="1:10" ht="15" thickBot="1">
      <c r="A8" s="8"/>
      <c r="B8" s="37" t="s">
        <v>15</v>
      </c>
      <c r="C8" s="34">
        <v>43</v>
      </c>
      <c r="D8" s="35" t="s">
        <v>34</v>
      </c>
      <c r="E8" s="34">
        <v>60</v>
      </c>
      <c r="F8" s="34">
        <v>6.6</v>
      </c>
      <c r="G8" s="34">
        <v>83.6</v>
      </c>
      <c r="H8" s="34">
        <v>2.98</v>
      </c>
      <c r="I8" s="34">
        <v>5.19</v>
      </c>
      <c r="J8" s="34">
        <v>6.25</v>
      </c>
    </row>
    <row r="9" spans="1:10">
      <c r="A9" s="4" t="s">
        <v>13</v>
      </c>
      <c r="B9" s="11" t="s">
        <v>20</v>
      </c>
      <c r="C9" s="6"/>
      <c r="D9" s="39"/>
      <c r="E9" s="34"/>
      <c r="F9" s="34"/>
      <c r="G9" s="34"/>
      <c r="H9" s="34"/>
      <c r="I9" s="34"/>
      <c r="J9" s="34"/>
    </row>
    <row r="10" spans="1:10">
      <c r="A10" s="7"/>
      <c r="B10" s="2"/>
      <c r="C10" s="2"/>
      <c r="D10" s="30"/>
      <c r="E10" s="15"/>
      <c r="F10" s="23"/>
      <c r="G10" s="15"/>
      <c r="H10" s="15"/>
      <c r="I10" s="15"/>
      <c r="J10" s="16"/>
    </row>
    <row r="11" spans="1:10" ht="15" thickBot="1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/>
      <c r="D13" s="30"/>
      <c r="E13" s="15"/>
      <c r="F13" s="23"/>
      <c r="G13" s="15"/>
      <c r="H13" s="15"/>
      <c r="I13" s="15"/>
      <c r="J13" s="16"/>
    </row>
    <row r="14" spans="1:10">
      <c r="A14" s="7"/>
      <c r="B14" s="1" t="s">
        <v>17</v>
      </c>
      <c r="C14" s="2"/>
      <c r="D14" s="30"/>
      <c r="E14" s="15"/>
      <c r="F14" s="23"/>
      <c r="G14" s="15"/>
      <c r="H14" s="15"/>
      <c r="I14" s="15"/>
      <c r="J14" s="16"/>
    </row>
    <row r="15" spans="1:10">
      <c r="A15" s="7"/>
      <c r="B15" s="1" t="s">
        <v>18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19</v>
      </c>
      <c r="C16" s="2"/>
      <c r="D16" s="30"/>
      <c r="E16" s="15"/>
      <c r="F16" s="23"/>
      <c r="G16" s="15"/>
      <c r="H16" s="15"/>
      <c r="I16" s="15"/>
      <c r="J16" s="16"/>
    </row>
    <row r="17" spans="1:10">
      <c r="A17" s="7"/>
      <c r="B17" s="1" t="s">
        <v>24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21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" thickBot="1">
      <c r="A20" s="8"/>
      <c r="B20" s="36"/>
      <c r="C20" s="39"/>
      <c r="D20" s="34"/>
      <c r="E20" s="34"/>
      <c r="F20" s="34"/>
      <c r="G20" s="34"/>
      <c r="H20" s="34"/>
      <c r="I20" s="34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Ивановна</cp:lastModifiedBy>
  <cp:lastPrinted>2021-05-18T10:32:40Z</cp:lastPrinted>
  <dcterms:created xsi:type="dcterms:W3CDTF">2015-06-05T18:19:34Z</dcterms:created>
  <dcterms:modified xsi:type="dcterms:W3CDTF">2023-03-05T08:57:42Z</dcterms:modified>
</cp:coreProperties>
</file>